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famil\Desktop\WORK FOLDER\"/>
    </mc:Choice>
  </mc:AlternateContent>
  <xr:revisionPtr revIDLastSave="0" documentId="13_ncr:1_{4D8AC69B-4D18-4BB4-B68A-5D81D95F1CD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tock 2026" sheetId="1" r:id="rId1"/>
  </sheets>
  <definedNames>
    <definedName name="_xlnm._FilterDatabase" localSheetId="0" hidden="1">'Stock 2026'!$A$1:$Z$620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TEZ1h94bKRjLoWeNHTzFCuggXB3RrM7ncxqJYqy5QpY="/>
    </ext>
  </extLst>
</workbook>
</file>

<file path=xl/calcChain.xml><?xml version="1.0" encoding="utf-8"?>
<calcChain xmlns="http://schemas.openxmlformats.org/spreadsheetml/2006/main">
  <c r="I469" i="1" l="1"/>
  <c r="I468" i="1"/>
  <c r="I467" i="1"/>
  <c r="I466" i="1"/>
  <c r="I465" i="1"/>
  <c r="I464" i="1"/>
  <c r="I463" i="1"/>
  <c r="I462" i="1"/>
  <c r="I412" i="1"/>
  <c r="I411" i="1"/>
  <c r="I410" i="1"/>
  <c r="I382" i="1"/>
  <c r="I381" i="1"/>
  <c r="I380" i="1"/>
  <c r="I379" i="1"/>
  <c r="I368" i="1"/>
  <c r="I356" i="1"/>
  <c r="I355" i="1"/>
  <c r="I349" i="1"/>
  <c r="I348" i="1"/>
  <c r="I347" i="1"/>
  <c r="I346" i="1"/>
  <c r="I331" i="1"/>
  <c r="I326" i="1"/>
  <c r="I321" i="1"/>
  <c r="I318" i="1"/>
  <c r="I311" i="1"/>
  <c r="I301" i="1"/>
  <c r="I300" i="1"/>
  <c r="I299" i="1"/>
  <c r="I298" i="1"/>
  <c r="I297" i="1"/>
  <c r="I284" i="1"/>
  <c r="I279" i="1"/>
  <c r="I276" i="1"/>
  <c r="I275" i="1"/>
  <c r="I263" i="1"/>
  <c r="I262" i="1"/>
  <c r="I261" i="1"/>
  <c r="I250" i="1"/>
  <c r="I249" i="1"/>
  <c r="I248" i="1"/>
  <c r="I247" i="1"/>
  <c r="I225" i="1"/>
  <c r="I224" i="1"/>
  <c r="I223" i="1"/>
  <c r="I222" i="1"/>
  <c r="I214" i="1"/>
  <c r="I213" i="1"/>
  <c r="I212" i="1"/>
  <c r="I211" i="1"/>
  <c r="I210" i="1"/>
  <c r="I200" i="1"/>
  <c r="I190" i="1"/>
  <c r="I189" i="1"/>
  <c r="I188" i="1"/>
  <c r="I187" i="1"/>
  <c r="I181" i="1"/>
  <c r="I180" i="1"/>
  <c r="I179" i="1"/>
  <c r="I178" i="1"/>
  <c r="I177" i="1"/>
  <c r="I176" i="1"/>
  <c r="I157" i="1"/>
  <c r="I156" i="1"/>
  <c r="I155" i="1"/>
  <c r="I154" i="1"/>
  <c r="I140" i="1"/>
  <c r="I139" i="1"/>
  <c r="I138" i="1"/>
  <c r="I137" i="1"/>
  <c r="I41" i="1"/>
  <c r="I38" i="1"/>
  <c r="I37" i="1"/>
  <c r="I447" i="1"/>
  <c r="I446" i="1"/>
  <c r="I445" i="1"/>
  <c r="I444" i="1"/>
  <c r="I433" i="1"/>
  <c r="I421" i="1"/>
  <c r="I420" i="1"/>
  <c r="I414" i="1"/>
  <c r="I413" i="1"/>
  <c r="I409" i="1"/>
  <c r="I408" i="1"/>
  <c r="I392" i="1"/>
  <c r="I391" i="1"/>
  <c r="I388" i="1"/>
  <c r="I387" i="1"/>
  <c r="I383" i="1"/>
  <c r="I373" i="1"/>
  <c r="I370" i="1"/>
  <c r="I362" i="1"/>
  <c r="I353" i="1"/>
  <c r="I352" i="1"/>
  <c r="I351" i="1"/>
  <c r="I350" i="1"/>
  <c r="I345" i="1"/>
  <c r="I332" i="1"/>
  <c r="I327" i="1"/>
  <c r="I325" i="1"/>
  <c r="I324" i="1"/>
  <c r="I312" i="1"/>
  <c r="I310" i="1"/>
  <c r="I294" i="1"/>
  <c r="I293" i="1"/>
  <c r="I292" i="1"/>
  <c r="I291" i="1"/>
  <c r="I268" i="1"/>
  <c r="I267" i="1"/>
  <c r="I266" i="1"/>
  <c r="I265" i="1"/>
  <c r="I258" i="1"/>
  <c r="I257" i="1"/>
  <c r="I256" i="1"/>
  <c r="I255" i="1"/>
  <c r="I254" i="1"/>
  <c r="I245" i="1"/>
  <c r="I239" i="1"/>
  <c r="I238" i="1"/>
  <c r="I237" i="1"/>
  <c r="I236" i="1"/>
  <c r="I231" i="1"/>
  <c r="I230" i="1"/>
  <c r="I229" i="1"/>
  <c r="I228" i="1"/>
  <c r="I227" i="1"/>
  <c r="I34" i="1"/>
  <c r="I33" i="1"/>
  <c r="I460" i="1"/>
  <c r="I448" i="1"/>
  <c r="I378" i="1"/>
  <c r="I315" i="1"/>
  <c r="I313" i="1"/>
  <c r="I273" i="1"/>
  <c r="I246" i="1"/>
  <c r="I206" i="1"/>
  <c r="I205" i="1"/>
  <c r="I204" i="1"/>
  <c r="I203" i="1"/>
  <c r="I202" i="1"/>
  <c r="I186" i="1"/>
  <c r="I175" i="1"/>
  <c r="I158" i="1"/>
  <c r="I80" i="1"/>
  <c r="I56" i="1"/>
  <c r="I452" i="1"/>
  <c r="I451" i="1"/>
  <c r="I443" i="1"/>
  <c r="I440" i="1"/>
  <c r="I435" i="1"/>
  <c r="I430" i="1"/>
  <c r="I424" i="1"/>
  <c r="I406" i="1"/>
  <c r="I405" i="1"/>
  <c r="I390" i="1"/>
  <c r="I384" i="1"/>
  <c r="I361" i="1"/>
  <c r="I341" i="1"/>
  <c r="I340" i="1"/>
  <c r="I316" i="1"/>
  <c r="I314" i="1"/>
  <c r="I304" i="1"/>
  <c r="I303" i="1"/>
  <c r="I302" i="1"/>
  <c r="I280" i="1"/>
  <c r="I274" i="1"/>
  <c r="I272" i="1"/>
  <c r="I271" i="1"/>
  <c r="I270" i="1"/>
  <c r="I269" i="1"/>
  <c r="I252" i="1"/>
  <c r="I251" i="1"/>
  <c r="I191" i="1"/>
  <c r="I449" i="1"/>
  <c r="I136" i="1"/>
  <c r="I76" i="1"/>
  <c r="I419" i="1"/>
  <c r="I10" i="1"/>
  <c r="I31" i="1"/>
  <c r="I16" i="1"/>
  <c r="I3" i="1"/>
  <c r="I24" i="1"/>
  <c r="I393" i="1"/>
  <c r="I8" i="1"/>
  <c r="I431" i="1"/>
  <c r="I453" i="1"/>
  <c r="I441" i="1"/>
  <c r="I385" i="1"/>
  <c r="I92" i="1"/>
  <c r="I285" i="1"/>
  <c r="I39" i="1"/>
  <c r="I317" i="1"/>
  <c r="I342" i="1"/>
  <c r="I61" i="1"/>
  <c r="I148" i="1"/>
  <c r="I57" i="1"/>
  <c r="I418" i="1"/>
  <c r="I305" i="1"/>
  <c r="I366" i="1"/>
  <c r="I18" i="1"/>
  <c r="I286" i="1"/>
  <c r="I425" i="1"/>
  <c r="I4" i="1"/>
  <c r="I253" i="1"/>
  <c r="I461" i="1"/>
  <c r="I2" i="1"/>
  <c r="I5" i="1"/>
  <c r="I343" i="1"/>
  <c r="I26" i="1"/>
  <c r="I287" i="1"/>
  <c r="I330" i="1"/>
  <c r="I436" i="1"/>
  <c r="I454" i="1"/>
  <c r="I149" i="1"/>
  <c r="I62" i="1"/>
  <c r="I68" i="1"/>
  <c r="I367" i="1"/>
  <c r="I369" i="1"/>
  <c r="I44" i="1"/>
  <c r="I232" i="1"/>
  <c r="I407" i="1"/>
  <c r="I13" i="1"/>
  <c r="I15" i="1"/>
  <c r="I113" i="1"/>
  <c r="I207" i="1"/>
  <c r="I233" i="1"/>
  <c r="I386" i="1"/>
  <c r="I344" i="1"/>
  <c r="I437" i="1"/>
  <c r="I45" i="1"/>
  <c r="I75" i="1"/>
  <c r="I394" i="1"/>
  <c r="I395" i="1"/>
  <c r="I150" i="1"/>
  <c r="I46" i="1"/>
  <c r="I84" i="1"/>
  <c r="I93" i="1"/>
  <c r="I47" i="1"/>
  <c r="I94" i="1"/>
  <c r="I48" i="1"/>
  <c r="I354" i="1"/>
  <c r="I333" i="1"/>
  <c r="I89" i="1"/>
  <c r="I6" i="1"/>
  <c r="I455" i="1"/>
  <c r="I28" i="1"/>
  <c r="I51" i="1"/>
  <c r="I11" i="1"/>
  <c r="I17" i="1"/>
  <c r="I29" i="1"/>
  <c r="I69" i="1"/>
  <c r="I259" i="1"/>
  <c r="I65" i="1"/>
  <c r="I54" i="1"/>
  <c r="I426" i="1"/>
  <c r="I63" i="1"/>
  <c r="I334" i="1"/>
  <c r="I422" i="1"/>
  <c r="I415" i="1"/>
  <c r="I319" i="1"/>
  <c r="I470" i="1"/>
  <c r="I427" i="1"/>
  <c r="I66" i="1"/>
  <c r="I64" i="1"/>
  <c r="I151" i="1"/>
  <c r="I234" i="1"/>
  <c r="I235" i="1"/>
  <c r="I288" i="1"/>
  <c r="I30" i="1"/>
  <c r="I70" i="1"/>
  <c r="I85" i="1"/>
  <c r="I371" i="1"/>
  <c r="I456" i="1"/>
  <c r="I102" i="1"/>
  <c r="I396" i="1"/>
  <c r="I281" i="1"/>
  <c r="I335" i="1"/>
  <c r="I240" i="1"/>
  <c r="I19" i="1"/>
  <c r="I58" i="1"/>
  <c r="I152" i="1"/>
  <c r="I163" i="1"/>
  <c r="I289" i="1"/>
  <c r="I357" i="1"/>
  <c r="I363" i="1"/>
  <c r="I40" i="1"/>
  <c r="I42" i="1"/>
  <c r="I438" i="1"/>
  <c r="I416" i="1"/>
  <c r="I372" i="1"/>
  <c r="I99" i="1"/>
  <c r="I114" i="1"/>
  <c r="I260" i="1"/>
  <c r="I306" i="1"/>
  <c r="I103" i="1"/>
  <c r="I374" i="1"/>
  <c r="I457" i="1"/>
  <c r="I458" i="1"/>
  <c r="I358" i="1"/>
  <c r="I290" i="1"/>
  <c r="I277" i="1"/>
  <c r="I320" i="1"/>
  <c r="I375" i="1"/>
  <c r="I282" i="1"/>
  <c r="I295" i="1"/>
  <c r="I283" i="1"/>
  <c r="I71" i="1"/>
  <c r="I376" i="1"/>
  <c r="I428" i="1"/>
  <c r="I322" i="1"/>
  <c r="I67" i="1"/>
  <c r="I100" i="1"/>
  <c r="I359" i="1"/>
  <c r="I397" i="1"/>
  <c r="I400" i="1"/>
  <c r="I12" i="1"/>
  <c r="I53" i="1"/>
  <c r="I115" i="1"/>
  <c r="I241" i="1"/>
  <c r="I401" i="1"/>
  <c r="I77" i="1"/>
  <c r="I208" i="1"/>
  <c r="I209" i="1"/>
  <c r="I81" i="1"/>
  <c r="I398" i="1"/>
  <c r="I82" i="1"/>
  <c r="I59" i="1"/>
  <c r="I264" i="1"/>
  <c r="I417" i="1"/>
  <c r="I43" i="1"/>
  <c r="I336" i="1"/>
  <c r="I307" i="1"/>
  <c r="I9" i="1"/>
  <c r="I242" i="1"/>
  <c r="I243" i="1"/>
  <c r="I323" i="1"/>
  <c r="I364" i="1"/>
  <c r="I402" i="1"/>
  <c r="I121" i="1"/>
  <c r="I423" i="1"/>
  <c r="I101" i="1"/>
  <c r="I278" i="1"/>
  <c r="I95" i="1"/>
  <c r="I96" i="1"/>
  <c r="I97" i="1"/>
  <c r="I104" i="1"/>
  <c r="I7" i="1"/>
  <c r="I122" i="1"/>
  <c r="I14" i="1"/>
  <c r="I20" i="1"/>
  <c r="I105" i="1"/>
  <c r="I170" i="1"/>
  <c r="I192" i="1"/>
  <c r="I360" i="1"/>
  <c r="I337" i="1"/>
  <c r="I98" i="1"/>
  <c r="I106" i="1"/>
  <c r="I296" i="1"/>
  <c r="I244" i="1"/>
  <c r="I432" i="1"/>
  <c r="I23" i="1"/>
  <c r="I86" i="1"/>
  <c r="I338" i="1"/>
  <c r="I339" i="1"/>
  <c r="I365" i="1"/>
  <c r="I226" i="1"/>
  <c r="I123" i="1"/>
  <c r="I193" i="1"/>
  <c r="I308" i="1"/>
  <c r="I309" i="1"/>
  <c r="I389" i="1"/>
  <c r="I111" i="1"/>
  <c r="I135" i="1"/>
  <c r="I328" i="1"/>
  <c r="I116" i="1"/>
  <c r="I194" i="1"/>
  <c r="I450" i="1"/>
  <c r="I21" i="1"/>
  <c r="I22" i="1"/>
  <c r="I35" i="1"/>
  <c r="I130" i="1"/>
  <c r="I131" i="1"/>
  <c r="I78" i="1"/>
  <c r="I141" i="1"/>
  <c r="I142" i="1"/>
  <c r="I143" i="1"/>
  <c r="I329" i="1"/>
  <c r="I144" i="1"/>
  <c r="I153" i="1"/>
  <c r="I117" i="1"/>
  <c r="I159" i="1"/>
  <c r="I434" i="1"/>
  <c r="I118" i="1"/>
  <c r="I160" i="1"/>
  <c r="I171" i="1"/>
  <c r="I161" i="1"/>
  <c r="I132" i="1"/>
  <c r="I442" i="1"/>
  <c r="I221" i="1"/>
  <c r="I429" i="1"/>
  <c r="I25" i="1"/>
  <c r="I87" i="1"/>
  <c r="I107" i="1"/>
  <c r="I215" i="1"/>
  <c r="I439" i="1"/>
  <c r="I162" i="1"/>
  <c r="I119" i="1"/>
  <c r="I164" i="1"/>
  <c r="I165" i="1"/>
  <c r="I120" i="1"/>
  <c r="I72" i="1"/>
  <c r="I172" i="1"/>
  <c r="I124" i="1"/>
  <c r="I166" i="1"/>
  <c r="I216" i="1"/>
  <c r="I125" i="1"/>
  <c r="I167" i="1"/>
  <c r="I403" i="1"/>
  <c r="I377" i="1"/>
  <c r="I399" i="1"/>
  <c r="I126" i="1"/>
  <c r="I127" i="1"/>
  <c r="I49" i="1"/>
  <c r="I79" i="1"/>
  <c r="I168" i="1"/>
  <c r="I128" i="1"/>
  <c r="I404" i="1"/>
  <c r="I459" i="1"/>
  <c r="I32" i="1"/>
  <c r="I36" i="1"/>
  <c r="I129" i="1"/>
  <c r="I169" i="1"/>
  <c r="I183" i="1"/>
  <c r="I184" i="1"/>
  <c r="I185" i="1"/>
  <c r="I50" i="1"/>
  <c r="I27" i="1"/>
  <c r="I52" i="1"/>
  <c r="I55" i="1"/>
  <c r="I60" i="1"/>
  <c r="I73" i="1"/>
  <c r="I74" i="1"/>
  <c r="I83" i="1"/>
  <c r="I88" i="1"/>
  <c r="I90" i="1"/>
  <c r="I91" i="1"/>
  <c r="I108" i="1"/>
  <c r="I109" i="1"/>
  <c r="I110" i="1"/>
  <c r="I112" i="1"/>
  <c r="I133" i="1"/>
  <c r="I134" i="1"/>
  <c r="I145" i="1"/>
  <c r="I146" i="1"/>
  <c r="I147" i="1"/>
  <c r="I173" i="1"/>
  <c r="I174" i="1"/>
  <c r="I182" i="1"/>
  <c r="I195" i="1"/>
  <c r="I196" i="1"/>
  <c r="I197" i="1"/>
  <c r="I198" i="1"/>
  <c r="I199" i="1"/>
  <c r="I201" i="1"/>
  <c r="I217" i="1"/>
  <c r="I218" i="1"/>
  <c r="I219" i="1"/>
  <c r="I220" i="1"/>
</calcChain>
</file>

<file path=xl/sharedStrings.xml><?xml version="1.0" encoding="utf-8"?>
<sst xmlns="http://schemas.openxmlformats.org/spreadsheetml/2006/main" count="1885" uniqueCount="636">
  <si>
    <t>FORMAT cl</t>
  </si>
  <si>
    <t>APPELLATION</t>
  </si>
  <si>
    <t>COULEUR</t>
  </si>
  <si>
    <t>75 cl</t>
  </si>
  <si>
    <t>Sauternes, Chateau de Rayne Vigneau</t>
  </si>
  <si>
    <t>Chateau de Rayne Vigneau</t>
  </si>
  <si>
    <t>BLANC</t>
  </si>
  <si>
    <t>ROUGE</t>
  </si>
  <si>
    <t>Cote Rotie "Ancienne Vignes La Chavaliere"</t>
  </si>
  <si>
    <t>Jasmine</t>
  </si>
  <si>
    <t>150 cl</t>
  </si>
  <si>
    <t>Grand Echezeaux  Grand Cru</t>
  </si>
  <si>
    <t xml:space="preserve">Henry de Villamont </t>
  </si>
  <si>
    <t>Cote Rotie " La Viallière"</t>
  </si>
  <si>
    <t>Domaine Champet</t>
  </si>
  <si>
    <t>Chateau Prieure-Lichine, Margaux</t>
  </si>
  <si>
    <t>Chateau Prieure-Lichine</t>
  </si>
  <si>
    <t>Sauternes, Chateau Coutet</t>
  </si>
  <si>
    <t>Chateau Coutet</t>
  </si>
  <si>
    <t xml:space="preserve">Michel Gaunoux </t>
  </si>
  <si>
    <t>Les Grands Epenots, Pommard Premier Cru</t>
  </si>
  <si>
    <t>Champagne, 'Fleur de Passion' Blanc de Blancs Brut</t>
  </si>
  <si>
    <t>Diebolt-Vallois</t>
  </si>
  <si>
    <t>Chambolle-Musigny Premier Cru, Les Charmes</t>
  </si>
  <si>
    <t xml:space="preserve">Domaine de la Pousse d'Or </t>
  </si>
  <si>
    <t>Champagne Vintage Brut</t>
  </si>
  <si>
    <t>Pol Roger</t>
  </si>
  <si>
    <t xml:space="preserve">Gevrey "Clos Prieur" </t>
  </si>
  <si>
    <t>Alexandrine Roy</t>
  </si>
  <si>
    <t>Marsanay Blanc Les Champs Pedrix</t>
  </si>
  <si>
    <t>Ruchotte Chambertin</t>
  </si>
  <si>
    <t xml:space="preserve">Gevrey "Vieilles Vignes" </t>
  </si>
  <si>
    <t>Vosne-Romanée</t>
  </si>
  <si>
    <t>Vosne-Romanee La Colombiere</t>
  </si>
  <si>
    <t>Nuit Saint Georges Premier Cru  Les Chaignots</t>
  </si>
  <si>
    <t>Gevrey-Chambertin Premier Cru Lavaux Saint-Jacques</t>
  </si>
  <si>
    <t>Denis Mortet</t>
  </si>
  <si>
    <t xml:space="preserve">Gevrey "La Justice" </t>
  </si>
  <si>
    <t xml:space="preserve">Gevrey "Cuvée Alexandrine" </t>
  </si>
  <si>
    <t>Echezeaux Grand Cru</t>
  </si>
  <si>
    <t xml:space="preserve">Gevrey Chambertin </t>
  </si>
  <si>
    <t>Vintage</t>
  </si>
  <si>
    <t xml:space="preserve">Domaine </t>
  </si>
  <si>
    <t>Saint-Emilion Grand Cru</t>
  </si>
  <si>
    <t>Vosne-Romanee Premier Cru , Les Suchots</t>
  </si>
  <si>
    <t>Corton Grand Cru</t>
  </si>
  <si>
    <t>Jaboulet-Vercherre</t>
  </si>
  <si>
    <t xml:space="preserve">Lucette Noellat </t>
  </si>
  <si>
    <t>Henri Richard</t>
  </si>
  <si>
    <t>Domaine Yves BURGUET</t>
  </si>
  <si>
    <t>André COQUARD CHAUVENET</t>
  </si>
  <si>
    <t>Chateau Calon-Segur, Saint-Estephe</t>
  </si>
  <si>
    <t>Chateau Calon-Segur</t>
  </si>
  <si>
    <t>Nuits-Saint-Georges 1 Cru, Les Perrieres</t>
  </si>
  <si>
    <t>De Chorolles &amp; Cie</t>
  </si>
  <si>
    <t xml:space="preserve">Louis Max </t>
  </si>
  <si>
    <t>Chassagne Montrachet</t>
  </si>
  <si>
    <t>Domaine Laure</t>
  </si>
  <si>
    <t>Odoul-Coquard</t>
  </si>
  <si>
    <t>Chambolle-Musigny</t>
  </si>
  <si>
    <t>Corton Grand Crus "Clos des Cortons"</t>
  </si>
  <si>
    <t>Domaine Faiveley</t>
  </si>
  <si>
    <t xml:space="preserve">Arbois Blanc Printanier Cuvée Veuve Léon Maire 2002 </t>
  </si>
  <si>
    <t>Henri Maire</t>
  </si>
  <si>
    <t>Mazis-Chambertin Grand Cru</t>
  </si>
  <si>
    <t xml:space="preserve">Charles Noellat </t>
  </si>
  <si>
    <t>Chambolle-Musigny Premier Cru, Les Fusselots</t>
  </si>
  <si>
    <t>Daniel Moine-Hudelot</t>
  </si>
  <si>
    <t>Savigny-les-Beaune Aux Grands Liards</t>
  </si>
  <si>
    <t>Domaine Rollin</t>
  </si>
  <si>
    <t>Corton Charlemagne Clos des Fietres</t>
  </si>
  <si>
    <t>Vincent Bouzereau</t>
  </si>
  <si>
    <t xml:space="preserve"> Domaine Georges Mugneret-Gibourg</t>
  </si>
  <si>
    <t xml:space="preserve">75 cl </t>
  </si>
  <si>
    <t xml:space="preserve">Meursault </t>
  </si>
  <si>
    <t xml:space="preserve">Chambolle-Musigny </t>
  </si>
  <si>
    <t>MICHEL NOELLAT</t>
  </si>
  <si>
    <t>Bouchard Père &amp; Fils</t>
  </si>
  <si>
    <t>Meursault</t>
  </si>
  <si>
    <t>Charmes-Chambertin Grand Cru</t>
  </si>
  <si>
    <t xml:space="preserve">Gevrey-Chambertin </t>
  </si>
  <si>
    <t>Aloxe-Corton</t>
  </si>
  <si>
    <t>Jean-Michel Gaunoux</t>
  </si>
  <si>
    <t xml:space="preserve">Clos de Vougeot Grand Cru </t>
  </si>
  <si>
    <t>Chambolle-Musigny 1er Cru, Les Fusselots</t>
  </si>
  <si>
    <t>Christian Confuron</t>
  </si>
  <si>
    <t>Nuit Saint Georges 1er Cru  Clos de la Marechale Monopole</t>
  </si>
  <si>
    <t>Faiveley</t>
  </si>
  <si>
    <t>Morey Saint Denis 1er cru Aux Charmes</t>
  </si>
  <si>
    <t>Lignier-Michelot</t>
  </si>
  <si>
    <t>Vosne-Romanee</t>
  </si>
  <si>
    <t>Richard Manière</t>
  </si>
  <si>
    <t xml:space="preserve">Cote-Rotie Terres Sombres </t>
  </si>
  <si>
    <t xml:space="preserve">Cuilleron </t>
  </si>
  <si>
    <t>Gevrey Chambertin 1er cru Le Poissenot</t>
  </si>
  <si>
    <t>Geantet-Pansiot</t>
  </si>
  <si>
    <t>Pierre BIZE</t>
  </si>
  <si>
    <t>Puligny-Montrachet 1er Cru Les Folatieres</t>
  </si>
  <si>
    <t>Meursault 1er Cru La Goutte d'Or</t>
  </si>
  <si>
    <t>Meursault 1er Cru Les Perrieres</t>
  </si>
  <si>
    <t xml:space="preserve">Frederic Esmonin </t>
  </si>
  <si>
    <t>Gevrey-Chambertin 1er Cru, Les Champonnets</t>
  </si>
  <si>
    <t>75 CL</t>
  </si>
  <si>
    <t>CHARLES VIENOT</t>
  </si>
  <si>
    <t>BICHOT</t>
  </si>
  <si>
    <t>ED. LOISEAU</t>
  </si>
  <si>
    <t>SAINT EMILION</t>
  </si>
  <si>
    <t>CHÂTEAU PAVIE</t>
  </si>
  <si>
    <t>CHAMBOLLE MUSIGNY LES CHARMES</t>
  </si>
  <si>
    <t>BERNARD AMIOT</t>
  </si>
  <si>
    <t>POMEROL</t>
  </si>
  <si>
    <t>CHÂTEAU GAZIN</t>
  </si>
  <si>
    <t>GRAVES</t>
  </si>
  <si>
    <t>DOMAINE DE CHEVALIER</t>
  </si>
  <si>
    <t>CORTON CHARLEMAGNE</t>
  </si>
  <si>
    <t>MICHEL JUILLOT</t>
  </si>
  <si>
    <t>Auxey-Duresses</t>
  </si>
  <si>
    <t>Domaine Morey-Blanc</t>
  </si>
  <si>
    <t>Meursault Les Tessons</t>
  </si>
  <si>
    <t>Puligny Montrachet 1er cru Champ Gain</t>
  </si>
  <si>
    <t>Meursault 1er cru Perrieres</t>
  </si>
  <si>
    <t>Bourgogne</t>
  </si>
  <si>
    <t>Emmanuel Rouget</t>
  </si>
  <si>
    <t>Chambolle Musigny 1er Cru Les Cras</t>
  </si>
  <si>
    <t>Georges Roumier</t>
  </si>
  <si>
    <t>Gevrey Chambertin Vieille Vignes</t>
  </si>
  <si>
    <t>Harmand Geoffroy</t>
  </si>
  <si>
    <t>Sylvain Cathiard</t>
  </si>
  <si>
    <t>Anne Gros</t>
  </si>
  <si>
    <t>Arnaud Mortet</t>
  </si>
  <si>
    <t>Vosne-Romanée Clos d'Eugenie</t>
  </si>
  <si>
    <t>Domaine d'Eugenie</t>
  </si>
  <si>
    <t xml:space="preserve">Chorey Les Beaune </t>
  </si>
  <si>
    <t>Domaine Emmanuel Rouget</t>
  </si>
  <si>
    <t xml:space="preserve">Echezeaux Grand Cru </t>
  </si>
  <si>
    <t>Nuits St Georges</t>
  </si>
  <si>
    <t>Domaine Hubert Lamy</t>
  </si>
  <si>
    <t>Saint Aubin 1er Cru Derriere chez Edouard Hte densite</t>
  </si>
  <si>
    <t>Cote de nuits Villages</t>
  </si>
  <si>
    <t>Antoine Lienhardt</t>
  </si>
  <si>
    <t>Saint Aubin 1er Cru Clos du Mieux</t>
  </si>
  <si>
    <t>Saint Aubin 1er Cru Les Frionnes</t>
  </si>
  <si>
    <t>Bourgogne HCDN</t>
  </si>
  <si>
    <t>Gevrey Chambertin En Jouise</t>
  </si>
  <si>
    <t>Nuit Saint Georges Premier Cru  Les Prulieres</t>
  </si>
  <si>
    <t>Nuit Saint Georges Premier Cru  Clos des Porrets</t>
  </si>
  <si>
    <t xml:space="preserve">Volnay ’Vendanges Sélectionnées’ </t>
  </si>
  <si>
    <t>Michel Lafarge</t>
  </si>
  <si>
    <t>Volnay 1er Cru ’Les Mitans’ Michel</t>
  </si>
  <si>
    <t>Nuits St Georges 1er Cru ’Les Boudots’</t>
  </si>
  <si>
    <t xml:space="preserve"> Jean Grivot</t>
  </si>
  <si>
    <t>Nuits St Georges 1er Cru ’Les Pruliers’</t>
  </si>
  <si>
    <t>Vosne Romanée 1er Cru 'Les Chaumes'</t>
  </si>
  <si>
    <t xml:space="preserve"> Méo Camuzet</t>
  </si>
  <si>
    <t>Nuits St Georges 1er Cru 'Aux Boudots'</t>
  </si>
  <si>
    <t>Nuits St Georges 1er Cru 'Aux Murgers'</t>
  </si>
  <si>
    <t xml:space="preserve">Vosne Romanée </t>
  </si>
  <si>
    <t>Domaine d'Eugénie</t>
  </si>
  <si>
    <t xml:space="preserve">Vosne Romanée 1er Cru 'Les Brulées' </t>
  </si>
  <si>
    <t>Saint-Aubin 1er Cru "En Remilly"</t>
  </si>
  <si>
    <t>Saint-Aubin 1er Cru "Clos de la Chatenière"</t>
  </si>
  <si>
    <t>Saint-Aubin "La Princée" Blanc</t>
  </si>
  <si>
    <t>Saint-Aubin 1er Cru "Les Murgers des Dents de Chiens"</t>
  </si>
  <si>
    <t>Saint-Aubin 1er Cru "Les Frionnes"</t>
  </si>
  <si>
    <t>Saint-Aubin 1er Cru "Clos de Meix"</t>
  </si>
  <si>
    <t xml:space="preserve">Nuits 1er Cru ’Clos des Porrêts St Georges’ Monopole </t>
  </si>
  <si>
    <t>Henri Gouges</t>
  </si>
  <si>
    <t xml:space="preserve">Nuits St Georges ’Clos des Fourches’ </t>
  </si>
  <si>
    <t>J.-F. Mugnier</t>
  </si>
  <si>
    <t xml:space="preserve">Vosne RomanÈe 'Les Bossiéres' </t>
  </si>
  <si>
    <t>Jean Grivot</t>
  </si>
  <si>
    <t xml:space="preserve">Vosne Romanèe </t>
  </si>
  <si>
    <t xml:space="preserve">Bourgogne Aligoté </t>
  </si>
  <si>
    <t>Sylvain Pataille</t>
  </si>
  <si>
    <t>Roger Leclerc</t>
  </si>
  <si>
    <t>BONNES MARES Grands Crus</t>
  </si>
  <si>
    <t>Barolo</t>
  </si>
  <si>
    <t>Terre del Barolo</t>
  </si>
  <si>
    <t>Villadoria</t>
  </si>
  <si>
    <t>Clos de Vougeot Vieilles Vignes Grand Cru</t>
  </si>
  <si>
    <t xml:space="preserve">Paul Misset </t>
  </si>
  <si>
    <t>Edouard Loiseau</t>
  </si>
  <si>
    <t>Gevrey-Chambertin Premier Cru, Les Champeaux</t>
  </si>
  <si>
    <t>Geoffroy Père &amp; Fils</t>
  </si>
  <si>
    <t xml:space="preserve">Vougeot Premier Cru, Clos de La Perriere Monopole </t>
  </si>
  <si>
    <t>Bertagna</t>
  </si>
  <si>
    <t>Vosne-Romanee Premier Cru Malconsorts</t>
  </si>
  <si>
    <t>Thomas-Moillard</t>
  </si>
  <si>
    <t>F. Chauvenet</t>
  </si>
  <si>
    <t>Clos de Vougeot Grand Cru</t>
  </si>
  <si>
    <t>Claudine Deschamps</t>
  </si>
  <si>
    <t>Laboure Roi</t>
  </si>
  <si>
    <t>Francois Martenot</t>
  </si>
  <si>
    <t>Claude Pallain</t>
  </si>
  <si>
    <t>Maurice Chevallier</t>
  </si>
  <si>
    <t xml:space="preserve">RICHEBOURG  Grand Cru </t>
  </si>
  <si>
    <t>Volnay Premier Cru Les Caillerets</t>
  </si>
  <si>
    <t>Lucien Boillot &amp; Fils</t>
  </si>
  <si>
    <t>Cote Rotie</t>
  </si>
  <si>
    <t>Corton Languettes Grand Crus</t>
  </si>
  <si>
    <t>CHAPUIS MAURICE</t>
  </si>
  <si>
    <t>Nuits-Saint-Georges Premier Cru, Les Bousselots</t>
  </si>
  <si>
    <t>Gavignet</t>
  </si>
  <si>
    <t>Gevrey-Chambertin Les Murots</t>
  </si>
  <si>
    <t>Barbier et Fils</t>
  </si>
  <si>
    <t xml:space="preserve">Tardieu-Laurent </t>
  </si>
  <si>
    <t>Nuits-Saint-Georges Premier Cru, Les Chaignots</t>
  </si>
  <si>
    <t>Maurice Gavignet</t>
  </si>
  <si>
    <t>CHRISTIAN MICHEL</t>
  </si>
  <si>
    <t>Heresztyn</t>
  </si>
  <si>
    <t>Gevrey-Chambertin Vieilles Vignes</t>
  </si>
  <si>
    <t>Nuits-Saint-Georges Premier Cru Les Damodes</t>
  </si>
  <si>
    <t>Richard Maniere</t>
  </si>
  <si>
    <t>Domaine Combemale</t>
  </si>
  <si>
    <t>Morey-Saint-Denis En La Rue de Vergy</t>
  </si>
  <si>
    <t>Rayas Chateau des Tours</t>
  </si>
  <si>
    <t>Georges Lignier</t>
  </si>
  <si>
    <t>Volnay Premier Cru</t>
  </si>
  <si>
    <t>Ruchottes-Chambertin Grand Cru</t>
  </si>
  <si>
    <t>Henri Magnien</t>
  </si>
  <si>
    <t>CORTON Grand Crus Monopole</t>
  </si>
  <si>
    <t>CACHAT OCQUIDANT</t>
  </si>
  <si>
    <t>Côte Rotie La Brocarde</t>
  </si>
  <si>
    <t>Christophe Billon</t>
  </si>
  <si>
    <t xml:space="preserve">Vacqueyras' Grande Reserve </t>
  </si>
  <si>
    <t>Armand Rousseau</t>
  </si>
  <si>
    <t>IGP Vaucluse,Rayas Chateau des Tours</t>
  </si>
  <si>
    <t xml:space="preserve">Côte Rotie </t>
  </si>
  <si>
    <t>Daniel Roland &amp; Gisele Vernay</t>
  </si>
  <si>
    <t xml:space="preserve">Givry </t>
  </si>
  <si>
    <t>Ragot</t>
  </si>
  <si>
    <t>Chateau Rauzan-Gassies, Margaux</t>
  </si>
  <si>
    <t>Vosne Romanée 1er cru Les Beaux Monts</t>
  </si>
  <si>
    <t>Michel Noellat</t>
  </si>
  <si>
    <t>Beaune Clos du Roi</t>
  </si>
  <si>
    <t>Jean Boillot</t>
  </si>
  <si>
    <t>Chateau La Marzelle</t>
  </si>
  <si>
    <t>La Reserve de Leoville Barton, Saint-Julien</t>
  </si>
  <si>
    <t>La Reserve de Leoville Barton</t>
  </si>
  <si>
    <t>Chateau Soutard</t>
  </si>
  <si>
    <t xml:space="preserve">Canon Fronsac </t>
  </si>
  <si>
    <t xml:space="preserve">Château Panet </t>
  </si>
  <si>
    <t>Chateau Paveil de Luze, Margaux</t>
  </si>
  <si>
    <t>Chateau Paveil de Luze</t>
  </si>
  <si>
    <t>Chateau Cantenac Brown, Margaux</t>
  </si>
  <si>
    <t>Chateau Cantenac Brown</t>
  </si>
  <si>
    <t>Chateau Montviel, Pomerol</t>
  </si>
  <si>
    <t>Chateau Fonrazade</t>
  </si>
  <si>
    <t>Beune 1er Cru les Avaux</t>
  </si>
  <si>
    <t>Vincent Sauvestre</t>
  </si>
  <si>
    <t>Beaune 1er Cru Pertuizot</t>
  </si>
  <si>
    <t>Chateau Taillefer, Pomerol</t>
  </si>
  <si>
    <t>Chateau Grand-Pontet</t>
  </si>
  <si>
    <t>Savigny-Lès-Beaune 1er Cru "Vergelesses"</t>
  </si>
  <si>
    <t>MICHEL GAY</t>
  </si>
  <si>
    <t>Nuits-Saint-Georges</t>
  </si>
  <si>
    <t xml:space="preserve">Chambolle-Musigny 1er Cru « Les Charmes » </t>
  </si>
  <si>
    <t>M. ZIBETTI</t>
  </si>
  <si>
    <t>Pierre André</t>
  </si>
  <si>
    <t>De Lamare</t>
  </si>
  <si>
    <t xml:space="preserve">Vosne-Romanée </t>
  </si>
  <si>
    <t>DE LA GUYONNIÈRES</t>
  </si>
  <si>
    <t>HENRI REBOURSEAU</t>
  </si>
  <si>
    <t>Honoré Lavigne</t>
  </si>
  <si>
    <t>Domaine Gauffroy</t>
  </si>
  <si>
    <t xml:space="preserve">Corton Bressandes Grand Cru </t>
  </si>
  <si>
    <t>EDMOND CORNU</t>
  </si>
  <si>
    <t>Chassagne-Montrachet "Clos Saint Jean"</t>
  </si>
  <si>
    <t>Domaine Thenard</t>
  </si>
  <si>
    <t xml:space="preserve">Chambolle-Musigny 1er Cru « Les Feusselottes » </t>
  </si>
  <si>
    <t xml:space="preserve">Corton Renardes Grand Cru </t>
  </si>
  <si>
    <t xml:space="preserve">Meursault 1er Cru "Charmes" </t>
  </si>
  <si>
    <t>Chassagne-Montrachet 1er Cru "Morgeot"</t>
  </si>
  <si>
    <t>LAMY-PILLOT</t>
  </si>
  <si>
    <t>Puligny-Montrachet</t>
  </si>
  <si>
    <t>Domaine Peirazeau</t>
  </si>
  <si>
    <t>Mercurey "Les Montots"</t>
  </si>
  <si>
    <t>A. et P. DE VILLAINE</t>
  </si>
  <si>
    <t>Nuits-Saint-Georges 1er Cru « Les Boudots »</t>
  </si>
  <si>
    <t>Gevrey-Chambertin 1er Cru "Les Champeaux"</t>
  </si>
  <si>
    <t>JEAN-PIERRE GUYARD</t>
  </si>
  <si>
    <t>Meursault 1er Cru "Santenot"</t>
  </si>
  <si>
    <t>Bitouzet Prieur</t>
  </si>
  <si>
    <t>Corton Renardes Grand Cru (ETA)</t>
  </si>
  <si>
    <t xml:space="preserve">Corton Les Renardes Grand Cru </t>
  </si>
  <si>
    <t>ANNE MARIE GILLE</t>
  </si>
  <si>
    <t>Fixin 1er Cru "Clos de la Perrière"</t>
  </si>
  <si>
    <t>Dufouleur Père &amp; Fils</t>
  </si>
  <si>
    <t>Bâtard-Montrachet Grand Cru</t>
  </si>
  <si>
    <t>GABRIEL JOUARD</t>
  </si>
  <si>
    <t>PASCAL CHEVIGNY</t>
  </si>
  <si>
    <t>Daniel FUNES-HUDELOT</t>
  </si>
  <si>
    <t>Meursault "Meix-Chavaux"</t>
  </si>
  <si>
    <t>COMTE ARMAND</t>
  </si>
  <si>
    <t>Chassagne-Montrachet 1er Cru "La Romanée"</t>
  </si>
  <si>
    <t>MOREY COFFINET</t>
  </si>
  <si>
    <t>Chorey-Lès-Beaune</t>
  </si>
  <si>
    <t>Michel Gay et Fils</t>
  </si>
  <si>
    <t>Domaine Louis Fleurot</t>
  </si>
  <si>
    <t xml:space="preserve">Gevrey-Chambertin Premier Cru </t>
  </si>
  <si>
    <t>DUGAT-PY</t>
  </si>
  <si>
    <t xml:space="preserve">Charmes-Chambertin Grand Cru  </t>
  </si>
  <si>
    <t>Volnay 1er Cru "Clos des Chênes"</t>
  </si>
  <si>
    <t>Meursault 1er Cru "Les Charmes du Dessus"</t>
  </si>
  <si>
    <t>Vincent Girardin</t>
  </si>
  <si>
    <t>Chambertin Grand Cru</t>
  </si>
  <si>
    <t>Trapet</t>
  </si>
  <si>
    <t>HUBERT LAMY</t>
  </si>
  <si>
    <t>Bourgogne "Cuvée de Noble Souche"</t>
  </si>
  <si>
    <t>Fixin Vieille Vigne</t>
  </si>
  <si>
    <t>Marsannay "Les Longeroies"</t>
  </si>
  <si>
    <t>Saint-Aubin 1er Cru "Derrière chez Edouard" Blanc</t>
  </si>
  <si>
    <t xml:space="preserve">BLANC </t>
  </si>
  <si>
    <t>Price Export     Excluding VAT€</t>
  </si>
  <si>
    <t>Corton Grand Crus</t>
  </si>
  <si>
    <t>Louis Latour</t>
  </si>
  <si>
    <t>Chambertin Clos-de-Beze Grand Cru</t>
  </si>
  <si>
    <t>Chablis 1er cru Les Vaillons 'Vieilles Vignes'</t>
  </si>
  <si>
    <t>Domaine Laroche</t>
  </si>
  <si>
    <t>Chablis grands Crus 'Les Blanchots'</t>
  </si>
  <si>
    <t>Puligny-Montrachet Premier Cru La Garenne</t>
  </si>
  <si>
    <t>Domaine de la Choupette</t>
  </si>
  <si>
    <t>Etienne Sauzet</t>
  </si>
  <si>
    <t>Comtes Lafon</t>
  </si>
  <si>
    <t xml:space="preserve">Meursault 1er Cru 'Les Poruzots' </t>
  </si>
  <si>
    <t xml:space="preserve">Puligny Montrachet 1er Cru 'Les Perrieres' </t>
  </si>
  <si>
    <t>Jacques Carillon</t>
  </si>
  <si>
    <t>Puligny Montrachet 1er Cru 'Les Referts'</t>
  </si>
  <si>
    <t xml:space="preserve">Bienvenue-Batard-Montrachet Grand Cru </t>
  </si>
  <si>
    <t>Puligny Montrachet 1er Cru 'Champ-Canet'</t>
  </si>
  <si>
    <t>Puligny Montrachet 1er Cru 'LesGarennes'</t>
  </si>
  <si>
    <t>Chassagne-Montrachet "Le Concis du Champs"</t>
  </si>
  <si>
    <t>Puligny-Montrachet "Les Tremblots"</t>
  </si>
  <si>
    <t xml:space="preserve">Meursault 1er Cru 'La Piece sous le Bois' </t>
  </si>
  <si>
    <t>Benjamin Leroux</t>
  </si>
  <si>
    <t>Eugene Ellia</t>
  </si>
  <si>
    <t>Nuits St Georges 1er Cru ’Les Proces’</t>
  </si>
  <si>
    <t>Volnay Premier Cru Cuvee General Muteau</t>
  </si>
  <si>
    <t xml:space="preserve">Buisson-Battault </t>
  </si>
  <si>
    <t>Pouilly-Fuisse</t>
  </si>
  <si>
    <t xml:space="preserve"> Raoul PONCET</t>
  </si>
  <si>
    <t>Gevrey-Chambertin</t>
  </si>
  <si>
    <t>B. Bachelet</t>
  </si>
  <si>
    <t xml:space="preserve">Nicolas Potel </t>
  </si>
  <si>
    <t>Fabrice Vigot</t>
  </si>
  <si>
    <t xml:space="preserve">Chablis 1er Cru Vaillons </t>
  </si>
  <si>
    <t xml:space="preserve">Vincent Dauvissat </t>
  </si>
  <si>
    <t xml:space="preserve">Volnay 1er Cru Caillerets "Ancienne Cuve Carnot" </t>
  </si>
  <si>
    <t>Champagne Blanc de Blancs Vintage Brut</t>
  </si>
  <si>
    <t xml:space="preserve">Delamotte </t>
  </si>
  <si>
    <t>Chablis 1er cru La Forest</t>
  </si>
  <si>
    <t>Champagne Brut Vintage</t>
  </si>
  <si>
    <t>Piper-Heidsieck</t>
  </si>
  <si>
    <t>M-L PARISOT</t>
  </si>
  <si>
    <t>Charmes-Chambertin Grand Cru (1 bottle ETA)</t>
  </si>
  <si>
    <t>Gevrey-chambertin</t>
  </si>
  <si>
    <t>Martinet - Le Gall</t>
  </si>
  <si>
    <t>Nuits-Saint-Georges 1er Cru "Les Boudots"</t>
  </si>
  <si>
    <t>EUGENE ELLIA</t>
  </si>
  <si>
    <t>Gevrey-Chambertin "Ostrea"</t>
  </si>
  <si>
    <t>Domaine Trapet</t>
  </si>
  <si>
    <t>La Digoine 'Bourgogne Cote Chalonnaise'</t>
  </si>
  <si>
    <t xml:space="preserve">A. &amp; P. DeVillaine </t>
  </si>
  <si>
    <t>Clos de l'Oratoire des Papes Chateauneuf-du-Pape</t>
  </si>
  <si>
    <t>Clos de l'Oratoire des Papes</t>
  </si>
  <si>
    <t xml:space="preserve">Gevrey-Chambertin Les Evocelles </t>
  </si>
  <si>
    <t>Dugat-PY</t>
  </si>
  <si>
    <t>Puligny Montrachet 1er Cru Champ-Canet</t>
  </si>
  <si>
    <t>Puligny Montrachet 1er Cru Les Perrieres</t>
  </si>
  <si>
    <t>Puligny Montrachet 1er Cru Les Garennes</t>
  </si>
  <si>
    <t>Puligny Montrachet</t>
  </si>
  <si>
    <t>DOM PERIGNON</t>
  </si>
  <si>
    <t>JEAN PHILIPPE MARCHAND</t>
  </si>
  <si>
    <t xml:space="preserve">Charmes-Chambertin Grand Cru </t>
  </si>
  <si>
    <t>Beaune Grèves 1er Cru "Vigne de l'Enfant Jésus"</t>
  </si>
  <si>
    <t>Gevrey-Chambertin 1er Cru "Clos Prieur"</t>
  </si>
  <si>
    <t>Doudet-Naudin</t>
  </si>
  <si>
    <t>Domaine Thibault</t>
  </si>
  <si>
    <t xml:space="preserve">Saint-Aubin 1er Cru « Les Perrières » </t>
  </si>
  <si>
    <t xml:space="preserve">HENRI PRUDHON &amp; FILS </t>
  </si>
  <si>
    <t>Meursault "Les Luchets"</t>
  </si>
  <si>
    <t>Alain COCHE BIZOUARD</t>
  </si>
  <si>
    <t xml:space="preserve">Vosne-Romanée 1er Cru « Les Beaux monts » vieilles vignes  </t>
  </si>
  <si>
    <t>BRUNO CLAVELIER</t>
  </si>
  <si>
    <t xml:space="preserve">Chablis Vieilles Vignes </t>
  </si>
  <si>
    <t>MAXIME</t>
  </si>
  <si>
    <t>Nuits-Saint-Georges 1er Cru "Les Poulettes"</t>
  </si>
  <si>
    <t>GACHOT-MONOT</t>
  </si>
  <si>
    <t>Puligny-Montrachet "Les Charmes »</t>
  </si>
  <si>
    <t>BORGEOT</t>
  </si>
  <si>
    <t>Pommard "La Combotte"</t>
  </si>
  <si>
    <t>Michel Arcelain</t>
  </si>
  <si>
    <t>Pommard "Clos Beaudier"</t>
  </si>
  <si>
    <t>Chambolle-Musigny Vieilles Vignes</t>
  </si>
  <si>
    <t>Domaine BOUVIER</t>
  </si>
  <si>
    <t>CAPITAIN-GAGNEROT</t>
  </si>
  <si>
    <t>Vosne-Romanée "Aux Réas"</t>
  </si>
  <si>
    <t>Domaine CACHEUX</t>
  </si>
  <si>
    <t xml:space="preserve">Bourgogne Aligoté « Champ Forey » </t>
  </si>
  <si>
    <t>SYLVAIN PATAILLE</t>
  </si>
  <si>
    <t xml:space="preserve">Morey-Saint-Denis </t>
  </si>
  <si>
    <t>Domaine DUBAND</t>
  </si>
  <si>
    <t xml:space="preserve">Morey-Saint-Denis 1er Cru "Le Broc" </t>
  </si>
  <si>
    <t xml:space="preserve">Santenay « Clos de Hâte » Rouge </t>
  </si>
  <si>
    <t>Chassagne-Montrachet « La Goujonne »</t>
  </si>
  <si>
    <t xml:space="preserve">Saint-Aubin 1er  Cru « Derrière chez Edouard » </t>
  </si>
  <si>
    <t>Gevrey-Chambertin "Symphonie"</t>
  </si>
  <si>
    <t>Alain Burguet</t>
  </si>
  <si>
    <t>Gevrey-Chambertin "Mes Favorites"</t>
  </si>
  <si>
    <t>Vosne-Romanée 1er Cru "Les Rouges du Dessus"</t>
  </si>
  <si>
    <t xml:space="preserve">Saint-Aubin 1er Cru En Remilly </t>
  </si>
  <si>
    <t>Pierre-Yves Colin Morey</t>
  </si>
  <si>
    <t>Meursault Perrières</t>
  </si>
  <si>
    <t xml:space="preserve">Puligny-Montrachet Premier Cru Les Referts </t>
  </si>
  <si>
    <t>Stock Qty's</t>
  </si>
  <si>
    <t>Corton Grand Cru Les Marechaudes</t>
  </si>
  <si>
    <t xml:space="preserve">Guybout de Fraytiere </t>
  </si>
  <si>
    <t>Chambolle-Musigny Premier Cru, Les Hauts Doix</t>
  </si>
  <si>
    <t xml:space="preserve">Robert Groffier Pere &amp; Fils </t>
  </si>
  <si>
    <t>Puligny-Montrachet Premier Cru, Les Folatieres</t>
  </si>
  <si>
    <t>Pierre Bouzereau-Emonin</t>
  </si>
  <si>
    <t xml:space="preserve">Puligny-Montrachet </t>
  </si>
  <si>
    <t>Chanzy</t>
  </si>
  <si>
    <t>Chassagne-Montrachet Premier Cru, Les Caillerets</t>
  </si>
  <si>
    <t>Jean-Marc Pillot</t>
  </si>
  <si>
    <t>Henry Lamarche</t>
  </si>
  <si>
    <t xml:space="preserve">Nuits-Saint-Georges Premier Cru, Les Roncieres </t>
  </si>
  <si>
    <t>Chevillon</t>
  </si>
  <si>
    <t xml:space="preserve">Lucien Boillot &amp; Fils </t>
  </si>
  <si>
    <t>Chambolle-Musigny Premier Cru</t>
  </si>
  <si>
    <t>Joseph Drouhin</t>
  </si>
  <si>
    <t>Jérome Funatier</t>
  </si>
  <si>
    <t>Champage Brut Millésimé</t>
  </si>
  <si>
    <t>DANIEL RION &amp; FILS</t>
  </si>
  <si>
    <t>RENE MONNIER</t>
  </si>
  <si>
    <t>Bonnes-Mares Grand Cru</t>
  </si>
  <si>
    <t>Bart</t>
  </si>
  <si>
    <t>ROULOT</t>
  </si>
  <si>
    <t>Vincent Dauvissat</t>
  </si>
  <si>
    <t xml:space="preserve">Gevrey-Chambertin VV </t>
  </si>
  <si>
    <t>Domaine DUGAT-PY</t>
  </si>
  <si>
    <t>Vosne-Romanee Premier Cru Les Suchots</t>
  </si>
  <si>
    <t>Chablis 1er Cru Butteaux (beatuful color, damaged label)</t>
  </si>
  <si>
    <t>Raveneau</t>
  </si>
  <si>
    <t xml:space="preserve">Meursault Les Grands Charrons </t>
  </si>
  <si>
    <t>Vincent Dancer</t>
  </si>
  <si>
    <t xml:space="preserve">Puligny-Montrachet 1er Cru Les Pucelles </t>
  </si>
  <si>
    <t>Henri de Villamont</t>
  </si>
  <si>
    <t>Charmes-Chambertin Grand Cru (damaged label)</t>
  </si>
  <si>
    <t>Dupont-Tisserandot (Domaine Faiveley)</t>
  </si>
  <si>
    <t xml:space="preserve">Meursault 1er Cru Goutte D'Or </t>
  </si>
  <si>
    <t>Latour-Labille</t>
  </si>
  <si>
    <t xml:space="preserve">Meursault 1er Cru Les Poruzots </t>
  </si>
  <si>
    <t xml:space="preserve">Etienne Sauzet </t>
  </si>
  <si>
    <t xml:space="preserve">Chablis 1er Cru La Forest </t>
  </si>
  <si>
    <t xml:space="preserve">Puligny-Montrachet 1er Cru Clos de la Pucelle </t>
  </si>
  <si>
    <t>Jean Chartron</t>
  </si>
  <si>
    <t>Boisson-Vadot - Anne Boisson</t>
  </si>
  <si>
    <t>Meursault Sous la Velle</t>
  </si>
  <si>
    <t>Vosne-Romanee Le Pre de la Folie</t>
  </si>
  <si>
    <t>Nuits-Saint-Georges Vieilles Vignes</t>
  </si>
  <si>
    <t>Chassagne-Montrachet, Les Benoites</t>
  </si>
  <si>
    <t>ANDRE CATHIARD</t>
  </si>
  <si>
    <t xml:space="preserve">C. CHARTON &amp; Fils </t>
  </si>
  <si>
    <t>Bourgogne Pinot Noir</t>
  </si>
  <si>
    <t>My Selection</t>
  </si>
  <si>
    <t>Price Export -VAT€</t>
  </si>
  <si>
    <t>Gevrey-Chambertin Premier Cru Le Poissenot (damaged label)</t>
  </si>
  <si>
    <t>Vosne Romanée (damaged label)</t>
  </si>
  <si>
    <t xml:space="preserve">Jacques Cacheux </t>
  </si>
  <si>
    <t>Bouzeron</t>
  </si>
  <si>
    <t>Domaine A. &amp; P. de Villaine</t>
  </si>
  <si>
    <t>Meursault Clos de la Barre Monopole</t>
  </si>
  <si>
    <t>Domaine des Comtes Lafon</t>
  </si>
  <si>
    <t>Chambolle-Musigny Premier Cru,Les Charmes</t>
  </si>
  <si>
    <t>Domaine Hudelot-Baillet</t>
  </si>
  <si>
    <t xml:space="preserve">DUROCHE </t>
  </si>
  <si>
    <t xml:space="preserve">Morey-Saint-Denis 1er Cru Les Genavrières </t>
  </si>
  <si>
    <t xml:space="preserve">Gerard Peirazeau </t>
  </si>
  <si>
    <t xml:space="preserve">Volnay 1er Cru Caillerets - Ancienne Cuvée Carnot </t>
  </si>
  <si>
    <t xml:space="preserve">Nuits-Saint-Georges 1er Cru Les Boudots </t>
  </si>
  <si>
    <t>Gérard Mugneret</t>
  </si>
  <si>
    <t>Moillard</t>
  </si>
  <si>
    <t xml:space="preserve">Corton Grand Cru Bressandes </t>
  </si>
  <si>
    <t>Chandon de Briailles</t>
  </si>
  <si>
    <t>Vosne Romanée les Damodes</t>
  </si>
  <si>
    <t xml:space="preserve">Fougeray de Beauclair </t>
  </si>
  <si>
    <t xml:space="preserve">Nuits-Saint-Georges Roncières 1er cru </t>
  </si>
  <si>
    <t xml:space="preserve"> Nuits-Saint-Georges Rue de Chaux 1er Cru</t>
  </si>
  <si>
    <t xml:space="preserve">Chassagne-Montrachet 1er Cru Les Vergers </t>
  </si>
  <si>
    <t>René Lequin-Colin</t>
  </si>
  <si>
    <t xml:space="preserve">Nuits-Saint-Georges 1er Cru Aux Chaignots </t>
  </si>
  <si>
    <t>Amiot-Servelle</t>
  </si>
  <si>
    <t xml:space="preserve">Chablis 1er Cru Séchet </t>
  </si>
  <si>
    <t xml:space="preserve">Bourgogne </t>
  </si>
  <si>
    <t>JEAN BRUNET</t>
  </si>
  <si>
    <t>ANTONIN GUYON</t>
  </si>
  <si>
    <t>Chapelle-Chambertin Grand Cru</t>
  </si>
  <si>
    <t>Louis Trapet</t>
  </si>
  <si>
    <t>Chambolle-Musigny (ETA)</t>
  </si>
  <si>
    <t>Nuits-Saint-Georges 1er Cru "La Richemone" Vieilles Vignes</t>
  </si>
  <si>
    <t>D. LAURENT</t>
  </si>
  <si>
    <t>Vosne-Romanée 1er Cru "Les Beaumonts" Vieilles Vignes</t>
  </si>
  <si>
    <t>DESAUNAY-BISSEY</t>
  </si>
  <si>
    <t>JEAN-FRANCOIS BATTAULT</t>
  </si>
  <si>
    <t>Chassagne-Montrachet 1er Cru "Abbaye de Morgeot" (ETA)</t>
  </si>
  <si>
    <t>RENE FLEUROT</t>
  </si>
  <si>
    <t>Meursault 1er Cru "Genevrières"</t>
  </si>
  <si>
    <t>MICHEL BOUZEREAU</t>
  </si>
  <si>
    <t>Nuits-Saint-Georges 1er Cru</t>
  </si>
  <si>
    <t>CONFURON-COTETIDOT</t>
  </si>
  <si>
    <t>Volnay 1er Cru "Clos des Ducs" Monopole</t>
  </si>
  <si>
    <t>MARQUIS D'ANGERVILLE</t>
  </si>
  <si>
    <t>PERROT-MINOT</t>
  </si>
  <si>
    <t>Chambolle-Musigny Vieilles Vignes "Combe d'Orveaux"</t>
  </si>
  <si>
    <t xml:space="preserve">Echezeaux "Vieilles Vignes" Grand Cru </t>
  </si>
  <si>
    <t xml:space="preserve">Grands Echezeaux "Vieilles Vignes" Grand Cru </t>
  </si>
  <si>
    <t>Hospices de Beaune</t>
  </si>
  <si>
    <t>Marcel Deporte</t>
  </si>
  <si>
    <t>Vosne Romanèe 1er cru Aux Malconsorts</t>
  </si>
  <si>
    <t>Cathiard-Molinier (Sylvain Cathiard)</t>
  </si>
  <si>
    <t>Vosne Romanèe 1er Cru Les Suchots</t>
  </si>
  <si>
    <t>Nuits-Saint-Georges 1er Cru Les Murgers</t>
  </si>
  <si>
    <t xml:space="preserve">Pernand-Vergelesses </t>
  </si>
  <si>
    <t>Laleure-Piot</t>
  </si>
  <si>
    <t>Chablis Premier Cru,Cote de Lechet</t>
  </si>
  <si>
    <t>La Chablisienne</t>
  </si>
  <si>
    <t xml:space="preserve">Chablis Premier Cru, Grande Cuvee </t>
  </si>
  <si>
    <t>Manière Noirot</t>
  </si>
  <si>
    <t>Gevrey-Chambertin Premier Cru Poissenot</t>
  </si>
  <si>
    <t xml:space="preserve">Domaine Humbert Freres </t>
  </si>
  <si>
    <t>Meursault Les Genevrieres Premier Cru, Cuvee Philippe Le Bon</t>
  </si>
  <si>
    <t>Hospice de Beaune</t>
  </si>
  <si>
    <t xml:space="preserve">St-Aubin "En Remilly" </t>
  </si>
  <si>
    <t>Hubert Lamy</t>
  </si>
  <si>
    <t>Chablis Les Clos, Grand Cru</t>
  </si>
  <si>
    <t>Pernand-Vergelesses Premier Cru, Ile des Vergelesses</t>
  </si>
  <si>
    <t xml:space="preserve">Domaine Rapet Pere et Fils </t>
  </si>
  <si>
    <t>Antonin Guyon</t>
  </si>
  <si>
    <t xml:space="preserve">Chambolle-Musigny 1er Cru </t>
  </si>
  <si>
    <t>Roblot-Marchand</t>
  </si>
  <si>
    <t>Domaine Vachet-Rousseau</t>
  </si>
  <si>
    <t>Meursault En Luraule</t>
  </si>
  <si>
    <t>Remy Jobard</t>
  </si>
  <si>
    <t>Pouilly-Fuisse Cuvee Francoise Poisard</t>
  </si>
  <si>
    <t>Duroche</t>
  </si>
  <si>
    <t>Puligny-Montrachet Les Combettes, Premier Cru</t>
  </si>
  <si>
    <t>Roland Maroslavac-Leger</t>
  </si>
  <si>
    <t xml:space="preserve">Volnay 1er Cru Les Fremiets </t>
  </si>
  <si>
    <t>Joseph Voillot</t>
  </si>
  <si>
    <t>Volnay 1er Cru Les Caillerets</t>
  </si>
  <si>
    <t xml:space="preserve"> Joseph Voillot </t>
  </si>
  <si>
    <t xml:space="preserve">St-Romain Sous le Château </t>
  </si>
  <si>
    <t>Gabriel Barolet-Bourrud</t>
  </si>
  <si>
    <t>Chablis Montmains, Premier Cru</t>
  </si>
  <si>
    <t>Chablis Premier Cru, Mont de Milieu</t>
  </si>
  <si>
    <t>Chassagne-Montrachet Les Vergers, Premier Cru</t>
  </si>
  <si>
    <t>Bernard COLIN &amp; Fils</t>
  </si>
  <si>
    <t>Chassagne-Montrachet</t>
  </si>
  <si>
    <t xml:space="preserve">Gevrey-Chambertin 1er Cru  "Bel Air" </t>
  </si>
  <si>
    <t>MOREY-ST-DENIS "les Genavrières 1er cru"</t>
  </si>
  <si>
    <t>Peirazeau</t>
  </si>
  <si>
    <t>Corton 'Clos des Cortons ' Monopole Grand Cru</t>
  </si>
  <si>
    <t xml:space="preserve">Chablis Grand Cru Valmur Vieilles Vignes </t>
  </si>
  <si>
    <t>Guy ROBIN</t>
  </si>
  <si>
    <t>Chablis Montee de Tonnerre, Premier Cru</t>
  </si>
  <si>
    <t>Marsannay Les Aiges Pruniers</t>
  </si>
  <si>
    <t>Fougeray de Beauclair</t>
  </si>
  <si>
    <t>Meursault-Blagny Premier Cru</t>
  </si>
  <si>
    <t>Domaine Matrot</t>
  </si>
  <si>
    <t xml:space="preserve"> Chassagne-Montrachet</t>
  </si>
  <si>
    <t>Marc COLIN</t>
  </si>
  <si>
    <t>Meursault 1er Cru</t>
  </si>
  <si>
    <t>Antoine BOUTEILLER</t>
  </si>
  <si>
    <t>Fixin Premier Cru, Les Arvelets</t>
  </si>
  <si>
    <t>Berthaut-Gerbet - Denis Berthaut</t>
  </si>
  <si>
    <t>Nuits-Saint-Georges Les Crots, Premier Cru</t>
  </si>
  <si>
    <t>Lupe-Cholet</t>
  </si>
  <si>
    <t>Domaine Lamadon</t>
  </si>
  <si>
    <t>Corton Blanc Les Grandes Lolieres Grand Cru</t>
  </si>
  <si>
    <t xml:space="preserve">Patrick Clemencet </t>
  </si>
  <si>
    <t>Michel LAFARGE</t>
  </si>
  <si>
    <t>Vosne-Romanee Les Maizieres</t>
  </si>
  <si>
    <t>Domaine Henri Gros</t>
  </si>
  <si>
    <t>Domaine Roux Pere et Fils</t>
  </si>
  <si>
    <t xml:space="preserve">Aline Bardet-Champy </t>
  </si>
  <si>
    <t>Meursault Les Tillets</t>
  </si>
  <si>
    <t>Jobard</t>
  </si>
  <si>
    <t xml:space="preserve"> Puligny-Montrachet Les Champs Canet, Premier Cru</t>
  </si>
  <si>
    <t xml:space="preserve">Louis Carillon </t>
  </si>
  <si>
    <t xml:space="preserve">Vin de Pays de Vaucluse </t>
  </si>
  <si>
    <t>Volnay</t>
  </si>
  <si>
    <t xml:space="preserve">Vaudoisey-Creusefond </t>
  </si>
  <si>
    <t>Cote Rotie Brune et Blonde de Guigal</t>
  </si>
  <si>
    <t xml:space="preserve">E. Guigal </t>
  </si>
  <si>
    <t>Saint-Romain Sous La Velle</t>
  </si>
  <si>
    <t>Henri et Gilles Buisson</t>
  </si>
  <si>
    <t>Gevrey-Chambertin Premier Cru,Les Combottes</t>
  </si>
  <si>
    <t>David Duband</t>
  </si>
  <si>
    <t>Gevrey-Chambertin 1er Cru Lavaux Saint Jacques</t>
  </si>
  <si>
    <t>Chablis Vaillons Premier Cru</t>
  </si>
  <si>
    <t>Francois Raveneau</t>
  </si>
  <si>
    <t>Meursault Clos de la Barre</t>
  </si>
  <si>
    <t>Chablis Valmur, Grand Cru</t>
  </si>
  <si>
    <t>Nuits-Saint-Georges Coeur de Roches</t>
  </si>
  <si>
    <t xml:space="preserve">Frederic Magnien </t>
  </si>
  <si>
    <t xml:space="preserve">Ruchotte Chambertin Grand Cru </t>
  </si>
  <si>
    <t>Domaine Christophe Roumier</t>
  </si>
  <si>
    <t>Bourgogne Blanc</t>
  </si>
  <si>
    <t>Roulot</t>
  </si>
  <si>
    <t>Auxey-Duresses Blanc</t>
  </si>
  <si>
    <t>Hautes Cotes de Nuits</t>
  </si>
  <si>
    <t xml:space="preserve">Domaine Berthaut-Gerbet </t>
  </si>
  <si>
    <t>Fixin</t>
  </si>
  <si>
    <t>Fixin Combe Roy</t>
  </si>
  <si>
    <t>Fixin Blanc Champs des Charmes</t>
  </si>
  <si>
    <t>Fixin Les Clos</t>
  </si>
  <si>
    <t>Fixin Les Crais</t>
  </si>
  <si>
    <t>Fixin 1er Cru Arvelets</t>
  </si>
  <si>
    <t>Fixin Premier Cru Les Arvelets</t>
  </si>
  <si>
    <t>Fixin Premier Cru Les Hervelet</t>
  </si>
  <si>
    <t>Vosne-Romanee Aux Reas</t>
  </si>
  <si>
    <t xml:space="preserve">1,5L Magnum Gevrey Chambertin </t>
  </si>
  <si>
    <t>Vosne-Romanee Premier Cru Les Petits Monts</t>
  </si>
  <si>
    <t>Nuits-Saint-Georges Premier Cru, Clos de la Marechale</t>
  </si>
  <si>
    <t xml:space="preserve">1,5L Magnums - Vosne-Romanee </t>
  </si>
  <si>
    <t>1,5L Magnums - Fixin Premier Cru Les Arvelets</t>
  </si>
  <si>
    <t>Chambolle-Musigny 1er Cru Les Plantes</t>
  </si>
  <si>
    <t>Meursault Desiree</t>
  </si>
  <si>
    <t>Nuits-St-Georges 1er Cru "Les Saint-Georges"</t>
  </si>
  <si>
    <t>DOMAINE DE LA POULETTE</t>
  </si>
  <si>
    <t>Vosne-Romanée 1er Cru "Les Suchots"</t>
  </si>
  <si>
    <t>Corton Grand Cru "Renardes"</t>
  </si>
  <si>
    <t>Volnay 1er Cru "Champans"</t>
  </si>
  <si>
    <t>COMTE LAFON</t>
  </si>
  <si>
    <t xml:space="preserve">Fixin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</si>
</sst>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2"/>
      <color rgb="FF000000"/>
      <name val="Verdana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1D1D1D"/>
      <name val="Calibri"/>
      <family val="2"/>
    </font>
    <font>
      <sz val="12"/>
      <color rgb="FF000000"/>
      <name val="Verdana"/>
      <family val="2"/>
      <scheme val="minor"/>
    </font>
    <font>
      <b/>
      <sz val="11"/>
      <color rgb="FF000000"/>
      <name val="Calibri"/>
      <family val="2"/>
    </font>
    <font>
      <sz val="12"/>
      <color rgb="FF000000"/>
      <name val="Verdana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/>
        <bgColor rgb="FFFFAAA6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AAA6"/>
        <bgColor rgb="FFFFAAA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45"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1" fillId="0" borderId="0" xfId="2" applyNumberFormat="1" applyFont="1" applyAlignment="1">
      <alignment horizontal="center" vertical="center"/>
    </xf>
    <xf numFmtId="164" fontId="1" fillId="0" borderId="0" xfId="2" applyNumberFormat="1" applyFont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4" fontId="1" fillId="5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4" fontId="1" fillId="6" borderId="1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4" fontId="2" fillId="6" borderId="3" xfId="1" applyFont="1" applyFill="1" applyBorder="1" applyAlignment="1">
      <alignment horizontal="center" vertical="center" wrapText="1"/>
    </xf>
    <xf numFmtId="1" fontId="2" fillId="10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1" fontId="2" fillId="14" borderId="1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1" fontId="2" fillId="15" borderId="1" xfId="0" applyNumberFormat="1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164" fontId="1" fillId="0" borderId="1" xfId="2" applyNumberFormat="1" applyFont="1" applyFill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44" fontId="1" fillId="0" borderId="0" xfId="1" applyFont="1" applyFill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2" fillId="15" borderId="3" xfId="0" applyNumberFormat="1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 vertical="center"/>
    </xf>
    <xf numFmtId="164" fontId="2" fillId="0" borderId="10" xfId="2" applyNumberFormat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/>
    </xf>
    <xf numFmtId="164" fontId="2" fillId="0" borderId="8" xfId="2" applyNumberFormat="1" applyFont="1" applyFill="1" applyBorder="1" applyAlignment="1">
      <alignment horizontal="center" vertical="center"/>
    </xf>
    <xf numFmtId="164" fontId="2" fillId="0" borderId="2" xfId="2" applyNumberFormat="1" applyFont="1" applyFill="1" applyBorder="1" applyAlignment="1">
      <alignment horizontal="center" vertical="center"/>
    </xf>
    <xf numFmtId="164" fontId="2" fillId="0" borderId="11" xfId="2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  <xf numFmtId="0" fontId="2" fillId="19" borderId="3" xfId="0" applyFont="1" applyFill="1" applyBorder="1" applyAlignment="1">
      <alignment horizontal="center" vertical="center"/>
    </xf>
    <xf numFmtId="44" fontId="2" fillId="6" borderId="1" xfId="1" applyFont="1" applyFill="1" applyBorder="1" applyAlignment="1">
      <alignment horizontal="center" vertical="center" wrapText="1"/>
    </xf>
    <xf numFmtId="44" fontId="2" fillId="6" borderId="8" xfId="1" applyFont="1" applyFill="1" applyBorder="1" applyAlignment="1">
      <alignment horizontal="center" vertical="center" wrapText="1"/>
    </xf>
    <xf numFmtId="44" fontId="2" fillId="6" borderId="10" xfId="1" applyFont="1" applyFill="1" applyBorder="1" applyAlignment="1">
      <alignment horizontal="center" vertical="center" wrapText="1"/>
    </xf>
    <xf numFmtId="44" fontId="1" fillId="9" borderId="1" xfId="1" applyFont="1" applyFill="1" applyBorder="1" applyAlignment="1">
      <alignment horizontal="center" vertical="center" wrapText="1"/>
    </xf>
    <xf numFmtId="164" fontId="1" fillId="0" borderId="1" xfId="2" applyNumberFormat="1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44" fontId="1" fillId="9" borderId="3" xfId="1" applyFont="1" applyFill="1" applyBorder="1" applyAlignment="1">
      <alignment horizontal="center" vertical="center" wrapText="1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16"/>
  <sheetViews>
    <sheetView showGridLines="0" tabSelected="1" workbookViewId="0">
      <selection activeCell="D13" sqref="D13"/>
    </sheetView>
  </sheetViews>
  <sheetFormatPr defaultColWidth="9.19921875" defaultRowHeight="15" customHeight="1" x14ac:dyDescent="0.2"/>
  <cols>
    <col min="1" max="1" width="5.5" style="1" bestFit="1" customWidth="1"/>
    <col min="2" max="2" width="41.796875" style="1" bestFit="1" customWidth="1"/>
    <col min="3" max="3" width="25.796875" style="1" bestFit="1" customWidth="1"/>
    <col min="4" max="4" width="10.59765625" style="1" bestFit="1" customWidth="1"/>
    <col min="5" max="5" width="9.796875" style="1" bestFit="1" customWidth="1"/>
    <col min="6" max="6" width="13.296875" style="82" bestFit="1" customWidth="1"/>
    <col min="7" max="7" width="11" style="8" bestFit="1" customWidth="1"/>
    <col min="8" max="8" width="11.8984375" style="1" bestFit="1" customWidth="1"/>
    <col min="9" max="9" width="15.59765625" style="1" bestFit="1" customWidth="1"/>
    <col min="10" max="26" width="66.09765625" style="1" customWidth="1"/>
    <col min="27" max="16384" width="9.19921875" style="1"/>
  </cols>
  <sheetData>
    <row r="1" spans="1:26" ht="30" customHeight="1" x14ac:dyDescent="0.2">
      <c r="A1" s="3" t="s">
        <v>41</v>
      </c>
      <c r="B1" s="4" t="s">
        <v>1</v>
      </c>
      <c r="C1" s="5" t="s">
        <v>42</v>
      </c>
      <c r="D1" s="4" t="s">
        <v>0</v>
      </c>
      <c r="E1" s="4" t="s">
        <v>2</v>
      </c>
      <c r="F1" s="9" t="s">
        <v>313</v>
      </c>
      <c r="G1" s="6" t="s">
        <v>414</v>
      </c>
      <c r="H1" s="13" t="s">
        <v>465</v>
      </c>
      <c r="I1" s="14" t="s">
        <v>466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">
      <c r="A2" s="55">
        <v>1955</v>
      </c>
      <c r="B2" s="56" t="s">
        <v>337</v>
      </c>
      <c r="C2" s="57" t="s">
        <v>517</v>
      </c>
      <c r="D2" s="56" t="s">
        <v>3</v>
      </c>
      <c r="E2" s="58" t="s">
        <v>7</v>
      </c>
      <c r="F2" s="121">
        <v>175</v>
      </c>
      <c r="G2" s="59">
        <v>1</v>
      </c>
      <c r="H2" s="15"/>
      <c r="I2" s="77">
        <f>H2*F2</f>
        <v>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">
      <c r="A3" s="55">
        <v>1959</v>
      </c>
      <c r="B3" s="60" t="s">
        <v>35</v>
      </c>
      <c r="C3" s="57" t="s">
        <v>174</v>
      </c>
      <c r="D3" s="56" t="s">
        <v>3</v>
      </c>
      <c r="E3" s="58" t="s">
        <v>7</v>
      </c>
      <c r="F3" s="121">
        <v>175</v>
      </c>
      <c r="G3" s="59">
        <v>1</v>
      </c>
      <c r="H3" s="15"/>
      <c r="I3" s="77">
        <f>H3*F3</f>
        <v>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">
      <c r="A4" s="64">
        <v>1961</v>
      </c>
      <c r="B4" s="64" t="s">
        <v>175</v>
      </c>
      <c r="C4" s="64" t="s">
        <v>105</v>
      </c>
      <c r="D4" s="64" t="s">
        <v>102</v>
      </c>
      <c r="E4" s="78" t="s">
        <v>7</v>
      </c>
      <c r="F4" s="121">
        <v>400</v>
      </c>
      <c r="G4" s="59">
        <v>1</v>
      </c>
      <c r="H4" s="15"/>
      <c r="I4" s="77">
        <f>H4*F4</f>
        <v>0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">
      <c r="A5" s="25">
        <v>1964</v>
      </c>
      <c r="B5" s="25" t="s">
        <v>90</v>
      </c>
      <c r="C5" s="25" t="s">
        <v>518</v>
      </c>
      <c r="D5" s="22" t="s">
        <v>3</v>
      </c>
      <c r="E5" s="58" t="s">
        <v>7</v>
      </c>
      <c r="F5" s="121">
        <v>125</v>
      </c>
      <c r="G5" s="59">
        <v>1</v>
      </c>
      <c r="H5" s="15"/>
      <c r="I5" s="77">
        <f>H5*F5</f>
        <v>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27">
        <v>1965</v>
      </c>
      <c r="B6" s="28" t="s">
        <v>176</v>
      </c>
      <c r="C6" s="29" t="s">
        <v>177</v>
      </c>
      <c r="D6" s="61" t="s">
        <v>3</v>
      </c>
      <c r="E6" s="58" t="s">
        <v>7</v>
      </c>
      <c r="F6" s="121">
        <v>100</v>
      </c>
      <c r="G6" s="59">
        <v>1</v>
      </c>
      <c r="H6" s="15"/>
      <c r="I6" s="77">
        <f>H6*F6</f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79">
        <v>1967</v>
      </c>
      <c r="B7" s="16" t="s">
        <v>110</v>
      </c>
      <c r="C7" s="16" t="s">
        <v>111</v>
      </c>
      <c r="D7" s="79" t="s">
        <v>102</v>
      </c>
      <c r="E7" s="78" t="s">
        <v>7</v>
      </c>
      <c r="F7" s="121">
        <v>100</v>
      </c>
      <c r="G7" s="59">
        <v>1</v>
      </c>
      <c r="H7" s="15"/>
      <c r="I7" s="77">
        <f>H7*F7</f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25">
        <v>1974</v>
      </c>
      <c r="B8" s="24" t="s">
        <v>519</v>
      </c>
      <c r="C8" s="26" t="s">
        <v>520</v>
      </c>
      <c r="D8" s="28" t="s">
        <v>3</v>
      </c>
      <c r="E8" s="58" t="s">
        <v>7</v>
      </c>
      <c r="F8" s="121">
        <v>400</v>
      </c>
      <c r="G8" s="59">
        <v>2</v>
      </c>
      <c r="H8" s="15"/>
      <c r="I8" s="77">
        <f>H8*F8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27">
        <v>1975</v>
      </c>
      <c r="B9" s="28" t="s">
        <v>176</v>
      </c>
      <c r="C9" s="29" t="s">
        <v>178</v>
      </c>
      <c r="D9" s="61" t="s">
        <v>3</v>
      </c>
      <c r="E9" s="58" t="s">
        <v>7</v>
      </c>
      <c r="F9" s="121">
        <v>100</v>
      </c>
      <c r="G9" s="59">
        <v>1</v>
      </c>
      <c r="H9" s="15"/>
      <c r="I9" s="77">
        <f>H9*F9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15">
        <v>1975</v>
      </c>
      <c r="B10" s="31" t="s">
        <v>4</v>
      </c>
      <c r="C10" s="30" t="s">
        <v>5</v>
      </c>
      <c r="D10" s="28" t="s">
        <v>3</v>
      </c>
      <c r="E10" s="10" t="s">
        <v>6</v>
      </c>
      <c r="F10" s="121">
        <v>100</v>
      </c>
      <c r="G10" s="59">
        <v>2</v>
      </c>
      <c r="H10" s="15"/>
      <c r="I10" s="77">
        <f>H10*F10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79">
        <v>1975</v>
      </c>
      <c r="B11" s="16" t="s">
        <v>112</v>
      </c>
      <c r="C11" s="16" t="s">
        <v>113</v>
      </c>
      <c r="D11" s="79" t="s">
        <v>102</v>
      </c>
      <c r="E11" s="78" t="s">
        <v>7</v>
      </c>
      <c r="F11" s="121">
        <v>100</v>
      </c>
      <c r="G11" s="59">
        <v>1</v>
      </c>
      <c r="H11" s="15"/>
      <c r="I11" s="77">
        <f>H11*F11</f>
        <v>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21">
        <v>1976</v>
      </c>
      <c r="B12" s="22" t="s">
        <v>426</v>
      </c>
      <c r="C12" s="23" t="s">
        <v>427</v>
      </c>
      <c r="D12" s="22" t="s">
        <v>3</v>
      </c>
      <c r="E12" s="58" t="s">
        <v>7</v>
      </c>
      <c r="F12" s="121">
        <v>180</v>
      </c>
      <c r="G12" s="59">
        <v>2</v>
      </c>
      <c r="H12" s="15"/>
      <c r="I12" s="77">
        <f>H12*F12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25">
        <v>1976</v>
      </c>
      <c r="B13" s="24" t="s">
        <v>521</v>
      </c>
      <c r="C13" s="26" t="s">
        <v>520</v>
      </c>
      <c r="D13" s="28" t="s">
        <v>3</v>
      </c>
      <c r="E13" s="58" t="s">
        <v>7</v>
      </c>
      <c r="F13" s="121">
        <v>650</v>
      </c>
      <c r="G13" s="59">
        <v>1</v>
      </c>
      <c r="H13" s="15"/>
      <c r="I13" s="77">
        <f>H13*F13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72">
        <v>1976</v>
      </c>
      <c r="B14" s="72" t="s">
        <v>253</v>
      </c>
      <c r="C14" s="72" t="s">
        <v>254</v>
      </c>
      <c r="D14" s="72" t="s">
        <v>3</v>
      </c>
      <c r="E14" s="78" t="s">
        <v>7</v>
      </c>
      <c r="F14" s="124">
        <v>50</v>
      </c>
      <c r="G14" s="125">
        <v>1</v>
      </c>
      <c r="H14" s="15"/>
      <c r="I14" s="77">
        <f>H14*F14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15">
        <v>1977</v>
      </c>
      <c r="B15" s="15" t="s">
        <v>8</v>
      </c>
      <c r="C15" s="16" t="s">
        <v>9</v>
      </c>
      <c r="D15" s="28" t="s">
        <v>3</v>
      </c>
      <c r="E15" s="58" t="s">
        <v>7</v>
      </c>
      <c r="F15" s="121">
        <v>150</v>
      </c>
      <c r="G15" s="59">
        <v>1</v>
      </c>
      <c r="H15" s="15"/>
      <c r="I15" s="77">
        <f>H15*F15</f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25">
        <v>1977</v>
      </c>
      <c r="B16" s="22" t="s">
        <v>468</v>
      </c>
      <c r="C16" s="26" t="s">
        <v>520</v>
      </c>
      <c r="D16" s="28" t="s">
        <v>3</v>
      </c>
      <c r="E16" s="58" t="s">
        <v>7</v>
      </c>
      <c r="F16" s="121">
        <v>400</v>
      </c>
      <c r="G16" s="59">
        <v>2</v>
      </c>
      <c r="H16" s="15"/>
      <c r="I16" s="77">
        <f>H16*F16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21">
        <v>1978</v>
      </c>
      <c r="B17" s="22" t="s">
        <v>179</v>
      </c>
      <c r="C17" s="23" t="s">
        <v>180</v>
      </c>
      <c r="D17" s="22" t="s">
        <v>3</v>
      </c>
      <c r="E17" s="58" t="s">
        <v>7</v>
      </c>
      <c r="F17" s="121">
        <v>180</v>
      </c>
      <c r="G17" s="59">
        <v>1</v>
      </c>
      <c r="H17" s="15"/>
      <c r="I17" s="77">
        <f>H17*F17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21">
        <v>1978</v>
      </c>
      <c r="B18" s="22" t="s">
        <v>274</v>
      </c>
      <c r="C18" s="23" t="s">
        <v>338</v>
      </c>
      <c r="D18" s="22" t="s">
        <v>3</v>
      </c>
      <c r="E18" s="10" t="s">
        <v>6</v>
      </c>
      <c r="F18" s="121">
        <v>120</v>
      </c>
      <c r="G18" s="59">
        <v>1</v>
      </c>
      <c r="H18" s="15"/>
      <c r="I18" s="77">
        <f>H18*F18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21">
        <v>1978</v>
      </c>
      <c r="B19" s="22" t="s">
        <v>189</v>
      </c>
      <c r="C19" s="23" t="s">
        <v>425</v>
      </c>
      <c r="D19" s="22" t="s">
        <v>3</v>
      </c>
      <c r="E19" s="58" t="s">
        <v>7</v>
      </c>
      <c r="F19" s="121">
        <v>458.33333333333337</v>
      </c>
      <c r="G19" s="59">
        <v>1</v>
      </c>
      <c r="H19" s="15"/>
      <c r="I19" s="77">
        <f>H19*F19</f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72">
        <v>1978</v>
      </c>
      <c r="B20" s="72" t="s">
        <v>629</v>
      </c>
      <c r="C20" s="72" t="s">
        <v>630</v>
      </c>
      <c r="D20" s="72" t="s">
        <v>3</v>
      </c>
      <c r="E20" s="78" t="s">
        <v>7</v>
      </c>
      <c r="F20" s="124">
        <v>100</v>
      </c>
      <c r="G20" s="125">
        <v>1</v>
      </c>
      <c r="H20" s="15"/>
      <c r="I20" s="77">
        <f>H20*F20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">
      <c r="A21" s="72">
        <v>1978</v>
      </c>
      <c r="B21" s="72" t="s">
        <v>59</v>
      </c>
      <c r="C21" s="72" t="s">
        <v>495</v>
      </c>
      <c r="D21" s="126" t="s">
        <v>10</v>
      </c>
      <c r="E21" s="78" t="s">
        <v>7</v>
      </c>
      <c r="F21" s="124">
        <v>125</v>
      </c>
      <c r="G21" s="125">
        <v>1</v>
      </c>
      <c r="H21" s="15"/>
      <c r="I21" s="77">
        <f>H21*F21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">
      <c r="A22" s="16">
        <v>1979</v>
      </c>
      <c r="B22" s="16" t="s">
        <v>75</v>
      </c>
      <c r="C22" s="16" t="s">
        <v>76</v>
      </c>
      <c r="D22" s="16" t="s">
        <v>3</v>
      </c>
      <c r="E22" s="78" t="s">
        <v>7</v>
      </c>
      <c r="F22" s="124">
        <v>62.5</v>
      </c>
      <c r="G22" s="125">
        <v>3</v>
      </c>
      <c r="H22" s="15"/>
      <c r="I22" s="77">
        <f>H22*F22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2">
      <c r="A23" s="15">
        <v>1981</v>
      </c>
      <c r="B23" s="15" t="s">
        <v>45</v>
      </c>
      <c r="C23" s="15" t="s">
        <v>46</v>
      </c>
      <c r="D23" s="15" t="s">
        <v>3</v>
      </c>
      <c r="E23" s="63" t="s">
        <v>7</v>
      </c>
      <c r="F23" s="121">
        <v>120</v>
      </c>
      <c r="G23" s="59">
        <v>2</v>
      </c>
      <c r="H23" s="15"/>
      <c r="I23" s="77">
        <f>H23*F23</f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">
      <c r="A24" s="15">
        <v>1981</v>
      </c>
      <c r="B24" s="15" t="s">
        <v>44</v>
      </c>
      <c r="C24" s="15" t="s">
        <v>47</v>
      </c>
      <c r="D24" s="15" t="s">
        <v>3</v>
      </c>
      <c r="E24" s="63" t="s">
        <v>7</v>
      </c>
      <c r="F24" s="121">
        <v>160</v>
      </c>
      <c r="G24" s="59">
        <v>1</v>
      </c>
      <c r="H24" s="15"/>
      <c r="I24" s="77">
        <f>H24*F24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15">
        <v>1981</v>
      </c>
      <c r="B25" s="29" t="s">
        <v>79</v>
      </c>
      <c r="C25" s="15" t="s">
        <v>48</v>
      </c>
      <c r="D25" s="15" t="s">
        <v>3</v>
      </c>
      <c r="E25" s="63" t="s">
        <v>7</v>
      </c>
      <c r="F25" s="121">
        <v>175</v>
      </c>
      <c r="G25" s="59">
        <v>1</v>
      </c>
      <c r="H25" s="15"/>
      <c r="I25" s="77">
        <f>H25*F25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2">
      <c r="A26" s="15">
        <v>1981</v>
      </c>
      <c r="B26" s="22" t="s">
        <v>468</v>
      </c>
      <c r="C26" s="26" t="s">
        <v>520</v>
      </c>
      <c r="D26" s="28" t="s">
        <v>3</v>
      </c>
      <c r="E26" s="58" t="s">
        <v>7</v>
      </c>
      <c r="F26" s="121">
        <v>300</v>
      </c>
      <c r="G26" s="59">
        <v>6</v>
      </c>
      <c r="H26" s="15"/>
      <c r="I26" s="77">
        <f>H26*F26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">
      <c r="A27" s="27">
        <v>1982</v>
      </c>
      <c r="B27" s="15" t="s">
        <v>35</v>
      </c>
      <c r="C27" s="29" t="s">
        <v>181</v>
      </c>
      <c r="D27" s="61" t="s">
        <v>3</v>
      </c>
      <c r="E27" s="58" t="s">
        <v>7</v>
      </c>
      <c r="F27" s="121">
        <v>175</v>
      </c>
      <c r="G27" s="59">
        <v>1</v>
      </c>
      <c r="H27" s="15"/>
      <c r="I27" s="77">
        <f>H27*F27</f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">
      <c r="A28" s="15">
        <v>1982</v>
      </c>
      <c r="B28" s="15" t="s">
        <v>35</v>
      </c>
      <c r="C28" s="16" t="s">
        <v>49</v>
      </c>
      <c r="D28" s="15" t="s">
        <v>3</v>
      </c>
      <c r="E28" s="63" t="s">
        <v>7</v>
      </c>
      <c r="F28" s="121">
        <v>120</v>
      </c>
      <c r="G28" s="59">
        <v>1</v>
      </c>
      <c r="H28" s="15"/>
      <c r="I28" s="77">
        <f>H28*F28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">
      <c r="A29" s="15">
        <v>1982</v>
      </c>
      <c r="B29" s="29" t="s">
        <v>79</v>
      </c>
      <c r="C29" s="15" t="s">
        <v>50</v>
      </c>
      <c r="D29" s="15" t="s">
        <v>3</v>
      </c>
      <c r="E29" s="63" t="s">
        <v>7</v>
      </c>
      <c r="F29" s="121">
        <v>150</v>
      </c>
      <c r="G29" s="59">
        <v>1</v>
      </c>
      <c r="H29" s="15"/>
      <c r="I29" s="77">
        <f>H29*F29</f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2">
      <c r="A30" s="15">
        <v>1982</v>
      </c>
      <c r="B30" s="29" t="s">
        <v>79</v>
      </c>
      <c r="C30" s="15" t="s">
        <v>48</v>
      </c>
      <c r="D30" s="15" t="s">
        <v>3</v>
      </c>
      <c r="E30" s="63" t="s">
        <v>7</v>
      </c>
      <c r="F30" s="121">
        <v>166.66666666666669</v>
      </c>
      <c r="G30" s="59">
        <v>1</v>
      </c>
      <c r="H30" s="15"/>
      <c r="I30" s="77">
        <f>H30*F30</f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2">
      <c r="A31" s="15">
        <v>1982</v>
      </c>
      <c r="B31" s="24" t="s">
        <v>522</v>
      </c>
      <c r="C31" s="26" t="s">
        <v>520</v>
      </c>
      <c r="D31" s="28" t="s">
        <v>3</v>
      </c>
      <c r="E31" s="58" t="s">
        <v>7</v>
      </c>
      <c r="F31" s="121">
        <v>300</v>
      </c>
      <c r="G31" s="59">
        <v>4</v>
      </c>
      <c r="H31" s="15"/>
      <c r="I31" s="77">
        <f>H31*F31</f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">
      <c r="A32" s="72">
        <v>1982</v>
      </c>
      <c r="B32" s="72" t="s">
        <v>74</v>
      </c>
      <c r="C32" s="72" t="s">
        <v>431</v>
      </c>
      <c r="D32" s="72" t="s">
        <v>3</v>
      </c>
      <c r="E32" s="127" t="s">
        <v>6</v>
      </c>
      <c r="F32" s="124">
        <v>75</v>
      </c>
      <c r="G32" s="125">
        <v>4</v>
      </c>
      <c r="H32" s="15"/>
      <c r="I32" s="77">
        <f>H32*F32</f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2">
      <c r="A33" s="72">
        <v>1982</v>
      </c>
      <c r="B33" s="72" t="s">
        <v>80</v>
      </c>
      <c r="C33" s="72" t="s">
        <v>496</v>
      </c>
      <c r="D33" s="72" t="s">
        <v>73</v>
      </c>
      <c r="E33" s="73" t="s">
        <v>7</v>
      </c>
      <c r="F33" s="124">
        <v>50</v>
      </c>
      <c r="G33" s="125">
        <v>1</v>
      </c>
      <c r="H33" s="15"/>
      <c r="I33" s="77">
        <f>H33*F33</f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">
      <c r="A34" s="72">
        <v>1982</v>
      </c>
      <c r="B34" s="72" t="s">
        <v>631</v>
      </c>
      <c r="C34" s="72" t="s">
        <v>630</v>
      </c>
      <c r="D34" s="72" t="s">
        <v>73</v>
      </c>
      <c r="E34" s="73" t="s">
        <v>7</v>
      </c>
      <c r="F34" s="124">
        <v>100</v>
      </c>
      <c r="G34" s="125">
        <v>1</v>
      </c>
      <c r="H34" s="15"/>
      <c r="I34" s="77">
        <f>H34*F34</f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">
      <c r="A35" s="72">
        <v>1982</v>
      </c>
      <c r="B35" s="72" t="s">
        <v>632</v>
      </c>
      <c r="C35" s="72" t="s">
        <v>630</v>
      </c>
      <c r="D35" s="72" t="s">
        <v>73</v>
      </c>
      <c r="E35" s="73" t="s">
        <v>7</v>
      </c>
      <c r="F35" s="124">
        <v>120</v>
      </c>
      <c r="G35" s="125">
        <v>1</v>
      </c>
      <c r="H35" s="15"/>
      <c r="I35" s="77">
        <f>H35*F35</f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">
      <c r="A36" s="72">
        <v>1982</v>
      </c>
      <c r="B36" s="72" t="s">
        <v>256</v>
      </c>
      <c r="C36" s="72" t="s">
        <v>257</v>
      </c>
      <c r="D36" s="72" t="s">
        <v>3</v>
      </c>
      <c r="E36" s="73" t="s">
        <v>7</v>
      </c>
      <c r="F36" s="124">
        <v>83.33</v>
      </c>
      <c r="G36" s="125">
        <v>2</v>
      </c>
      <c r="H36" s="15"/>
      <c r="I36" s="77">
        <f>H36*F36</f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">
      <c r="A37" s="72">
        <v>1983</v>
      </c>
      <c r="B37" s="72" t="s">
        <v>497</v>
      </c>
      <c r="C37" s="72" t="s">
        <v>498</v>
      </c>
      <c r="D37" s="72" t="s">
        <v>73</v>
      </c>
      <c r="E37" s="73" t="s">
        <v>7</v>
      </c>
      <c r="F37" s="124">
        <v>158.33000000000001</v>
      </c>
      <c r="G37" s="125">
        <v>2</v>
      </c>
      <c r="H37" s="15"/>
      <c r="I37" s="77">
        <f>H37*F37</f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">
      <c r="A38" s="72">
        <v>1983</v>
      </c>
      <c r="B38" s="72" t="s">
        <v>499</v>
      </c>
      <c r="C38" s="72" t="s">
        <v>495</v>
      </c>
      <c r="D38" s="126" t="s">
        <v>10</v>
      </c>
      <c r="E38" s="73" t="s">
        <v>7</v>
      </c>
      <c r="F38" s="124">
        <v>100</v>
      </c>
      <c r="G38" s="125">
        <v>1</v>
      </c>
      <c r="H38" s="15"/>
      <c r="I38" s="77">
        <f>H38*F38</f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">
      <c r="A39" s="27">
        <v>1985</v>
      </c>
      <c r="B39" s="28" t="s">
        <v>231</v>
      </c>
      <c r="C39" s="29" t="s">
        <v>231</v>
      </c>
      <c r="D39" s="61" t="s">
        <v>3</v>
      </c>
      <c r="E39" s="58" t="s">
        <v>7</v>
      </c>
      <c r="F39" s="121">
        <v>50</v>
      </c>
      <c r="G39" s="59">
        <v>2</v>
      </c>
      <c r="H39" s="15"/>
      <c r="I39" s="77">
        <f>H39*F39</f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">
      <c r="A40" s="64">
        <v>1985</v>
      </c>
      <c r="B40" s="64" t="s">
        <v>83</v>
      </c>
      <c r="C40" s="64" t="s">
        <v>103</v>
      </c>
      <c r="D40" s="64" t="s">
        <v>102</v>
      </c>
      <c r="E40" s="78" t="s">
        <v>7</v>
      </c>
      <c r="F40" s="121">
        <v>150</v>
      </c>
      <c r="G40" s="59">
        <v>2</v>
      </c>
      <c r="H40" s="15"/>
      <c r="I40" s="77">
        <f>H40*F40</f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">
      <c r="A41" s="72">
        <v>1985</v>
      </c>
      <c r="B41" s="72" t="s">
        <v>432</v>
      </c>
      <c r="C41" s="72" t="s">
        <v>371</v>
      </c>
      <c r="D41" s="72" t="s">
        <v>73</v>
      </c>
      <c r="E41" s="127" t="s">
        <v>6</v>
      </c>
      <c r="F41" s="124">
        <v>450</v>
      </c>
      <c r="G41" s="125">
        <v>1</v>
      </c>
      <c r="H41" s="15"/>
      <c r="I41" s="77">
        <f>H41*F41</f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55">
        <v>1986</v>
      </c>
      <c r="B42" s="56" t="s">
        <v>186</v>
      </c>
      <c r="C42" s="57" t="s">
        <v>187</v>
      </c>
      <c r="D42" s="56" t="s">
        <v>3</v>
      </c>
      <c r="E42" s="58" t="s">
        <v>7</v>
      </c>
      <c r="F42" s="121">
        <v>175</v>
      </c>
      <c r="G42" s="59">
        <v>1</v>
      </c>
      <c r="H42" s="15"/>
      <c r="I42" s="77">
        <f>H42*F42</f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7">
        <v>1986</v>
      </c>
      <c r="B43" s="28" t="s">
        <v>182</v>
      </c>
      <c r="C43" s="29" t="s">
        <v>183</v>
      </c>
      <c r="D43" s="61" t="s">
        <v>3</v>
      </c>
      <c r="E43" s="58" t="s">
        <v>7</v>
      </c>
      <c r="F43" s="121">
        <v>100</v>
      </c>
      <c r="G43" s="59">
        <v>1</v>
      </c>
      <c r="H43" s="15"/>
      <c r="I43" s="77">
        <f>H43*F43</f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7">
        <v>1986</v>
      </c>
      <c r="B44" s="28" t="s">
        <v>184</v>
      </c>
      <c r="C44" s="29" t="s">
        <v>185</v>
      </c>
      <c r="D44" s="61" t="s">
        <v>3</v>
      </c>
      <c r="E44" s="58" t="s">
        <v>7</v>
      </c>
      <c r="F44" s="121">
        <v>100</v>
      </c>
      <c r="G44" s="59">
        <v>1</v>
      </c>
      <c r="H44" s="15"/>
      <c r="I44" s="77">
        <f>H44*F44</f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16">
        <v>1986</v>
      </c>
      <c r="B45" s="16" t="s">
        <v>84</v>
      </c>
      <c r="C45" s="16" t="s">
        <v>85</v>
      </c>
      <c r="D45" s="16" t="s">
        <v>102</v>
      </c>
      <c r="E45" s="78" t="s">
        <v>7</v>
      </c>
      <c r="F45" s="121">
        <v>66.666666666666671</v>
      </c>
      <c r="G45" s="59"/>
      <c r="H45" s="15"/>
      <c r="I45" s="77">
        <f>H45*F45</f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55">
        <v>1986</v>
      </c>
      <c r="B46" s="56" t="s">
        <v>412</v>
      </c>
      <c r="C46" s="57" t="s">
        <v>264</v>
      </c>
      <c r="D46" s="56" t="s">
        <v>3</v>
      </c>
      <c r="E46" s="11" t="s">
        <v>6</v>
      </c>
      <c r="F46" s="121">
        <v>100</v>
      </c>
      <c r="G46" s="59">
        <v>1</v>
      </c>
      <c r="H46" s="15"/>
      <c r="I46" s="77">
        <f>H46*F46</f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79">
        <v>1986</v>
      </c>
      <c r="B47" s="16" t="s">
        <v>106</v>
      </c>
      <c r="C47" s="16" t="s">
        <v>107</v>
      </c>
      <c r="D47" s="79" t="s">
        <v>102</v>
      </c>
      <c r="E47" s="78" t="s">
        <v>7</v>
      </c>
      <c r="F47" s="121">
        <v>200</v>
      </c>
      <c r="G47" s="76">
        <v>6</v>
      </c>
      <c r="H47" s="15"/>
      <c r="I47" s="77">
        <f>H47*F47</f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15">
        <v>1986</v>
      </c>
      <c r="B48" s="22" t="s">
        <v>468</v>
      </c>
      <c r="C48" s="26" t="s">
        <v>520</v>
      </c>
      <c r="D48" s="28" t="s">
        <v>3</v>
      </c>
      <c r="E48" s="58" t="s">
        <v>7</v>
      </c>
      <c r="F48" s="121">
        <v>300</v>
      </c>
      <c r="G48" s="59">
        <v>3</v>
      </c>
      <c r="H48" s="15"/>
      <c r="I48" s="77">
        <f>H48*F48</f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72">
        <v>1986</v>
      </c>
      <c r="B49" s="72" t="s">
        <v>78</v>
      </c>
      <c r="C49" s="72" t="s">
        <v>258</v>
      </c>
      <c r="D49" s="72" t="s">
        <v>3</v>
      </c>
      <c r="E49" s="127" t="s">
        <v>6</v>
      </c>
      <c r="F49" s="124">
        <v>75</v>
      </c>
      <c r="G49" s="125">
        <v>5</v>
      </c>
      <c r="H49" s="15"/>
      <c r="I49" s="77">
        <f>H49*F49</f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72">
        <v>1986</v>
      </c>
      <c r="B50" s="72" t="s">
        <v>255</v>
      </c>
      <c r="C50" s="16" t="s">
        <v>433</v>
      </c>
      <c r="D50" s="72" t="s">
        <v>73</v>
      </c>
      <c r="E50" s="78" t="s">
        <v>7</v>
      </c>
      <c r="F50" s="124">
        <v>62.5</v>
      </c>
      <c r="G50" s="125">
        <v>3</v>
      </c>
      <c r="H50" s="15"/>
      <c r="I50" s="77">
        <f>H50*F50</f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7">
        <v>1987</v>
      </c>
      <c r="B51" s="28" t="s">
        <v>339</v>
      </c>
      <c r="C51" s="29" t="s">
        <v>340</v>
      </c>
      <c r="D51" s="61" t="s">
        <v>3</v>
      </c>
      <c r="E51" s="10" t="s">
        <v>6</v>
      </c>
      <c r="F51" s="121">
        <v>40</v>
      </c>
      <c r="G51" s="59">
        <v>1</v>
      </c>
      <c r="H51" s="15"/>
      <c r="I51" s="77">
        <f>H51*F51</f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7">
        <v>1987</v>
      </c>
      <c r="B52" s="28" t="s">
        <v>156</v>
      </c>
      <c r="C52" s="29" t="s">
        <v>188</v>
      </c>
      <c r="D52" s="61" t="s">
        <v>3</v>
      </c>
      <c r="E52" s="58" t="s">
        <v>7</v>
      </c>
      <c r="F52" s="121">
        <v>55</v>
      </c>
      <c r="G52" s="59">
        <v>1</v>
      </c>
      <c r="H52" s="15"/>
      <c r="I52" s="77">
        <f>H52*F52</f>
        <v>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1">
        <v>1987</v>
      </c>
      <c r="B53" s="22" t="s">
        <v>232</v>
      </c>
      <c r="C53" s="23" t="s">
        <v>233</v>
      </c>
      <c r="D53" s="22" t="s">
        <v>3</v>
      </c>
      <c r="E53" s="58" t="s">
        <v>7</v>
      </c>
      <c r="F53" s="121">
        <v>125</v>
      </c>
      <c r="G53" s="59">
        <v>1</v>
      </c>
      <c r="H53" s="15"/>
      <c r="I53" s="77">
        <f>H53*F53</f>
        <v>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15">
        <v>1987</v>
      </c>
      <c r="B54" s="22" t="s">
        <v>468</v>
      </c>
      <c r="C54" s="26" t="s">
        <v>520</v>
      </c>
      <c r="D54" s="28" t="s">
        <v>3</v>
      </c>
      <c r="E54" s="58" t="s">
        <v>7</v>
      </c>
      <c r="F54" s="121">
        <v>300</v>
      </c>
      <c r="G54" s="59">
        <v>2</v>
      </c>
      <c r="H54" s="15"/>
      <c r="I54" s="77">
        <f>H54*F54</f>
        <v>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15">
        <v>1987</v>
      </c>
      <c r="B55" s="24" t="s">
        <v>521</v>
      </c>
      <c r="C55" s="26" t="s">
        <v>520</v>
      </c>
      <c r="D55" s="28" t="s">
        <v>3</v>
      </c>
      <c r="E55" s="58" t="s">
        <v>7</v>
      </c>
      <c r="F55" s="121">
        <v>600</v>
      </c>
      <c r="G55" s="59">
        <v>1</v>
      </c>
      <c r="H55" s="15"/>
      <c r="I55" s="77">
        <f>H55*F55</f>
        <v>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16">
        <v>1987</v>
      </c>
      <c r="B56" s="16" t="s">
        <v>79</v>
      </c>
      <c r="C56" s="16" t="s">
        <v>372</v>
      </c>
      <c r="D56" s="16" t="s">
        <v>3</v>
      </c>
      <c r="E56" s="78" t="s">
        <v>7</v>
      </c>
      <c r="F56" s="124">
        <v>125</v>
      </c>
      <c r="G56" s="125">
        <v>2</v>
      </c>
      <c r="H56" s="15"/>
      <c r="I56" s="77">
        <f>H56*F56</f>
        <v>0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7">
        <v>1988</v>
      </c>
      <c r="B57" s="28" t="s">
        <v>234</v>
      </c>
      <c r="C57" s="29" t="s">
        <v>235</v>
      </c>
      <c r="D57" s="61" t="s">
        <v>3</v>
      </c>
      <c r="E57" s="58" t="s">
        <v>7</v>
      </c>
      <c r="F57" s="121">
        <v>60</v>
      </c>
      <c r="G57" s="59">
        <v>1</v>
      </c>
      <c r="H57" s="15"/>
      <c r="I57" s="77">
        <f>H57*F57</f>
        <v>0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7">
        <v>1988</v>
      </c>
      <c r="B58" s="28" t="s">
        <v>523</v>
      </c>
      <c r="C58" s="30" t="s">
        <v>524</v>
      </c>
      <c r="D58" s="61" t="s">
        <v>3</v>
      </c>
      <c r="E58" s="58" t="s">
        <v>7</v>
      </c>
      <c r="F58" s="121">
        <v>80</v>
      </c>
      <c r="G58" s="59">
        <v>1</v>
      </c>
      <c r="H58" s="15"/>
      <c r="I58" s="77">
        <f>H58*F58</f>
        <v>0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1">
        <v>1988</v>
      </c>
      <c r="B59" s="22" t="s">
        <v>477</v>
      </c>
      <c r="C59" s="23" t="s">
        <v>478</v>
      </c>
      <c r="D59" s="22" t="s">
        <v>3</v>
      </c>
      <c r="E59" s="58" t="s">
        <v>7</v>
      </c>
      <c r="F59" s="121">
        <v>100</v>
      </c>
      <c r="G59" s="59">
        <v>3</v>
      </c>
      <c r="H59" s="15"/>
      <c r="I59" s="77">
        <f>H59*F59</f>
        <v>0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15">
        <v>1988</v>
      </c>
      <c r="B60" s="15" t="s">
        <v>51</v>
      </c>
      <c r="C60" s="15" t="s">
        <v>52</v>
      </c>
      <c r="D60" s="15" t="s">
        <v>3</v>
      </c>
      <c r="E60" s="63" t="s">
        <v>7</v>
      </c>
      <c r="F60" s="121">
        <v>100</v>
      </c>
      <c r="G60" s="59">
        <v>1</v>
      </c>
      <c r="H60" s="15"/>
      <c r="I60" s="77">
        <f>H60*F60</f>
        <v>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1">
        <v>1988</v>
      </c>
      <c r="B61" s="23" t="s">
        <v>79</v>
      </c>
      <c r="C61" s="23" t="s">
        <v>335</v>
      </c>
      <c r="D61" s="22" t="s">
        <v>3</v>
      </c>
      <c r="E61" s="58" t="s">
        <v>7</v>
      </c>
      <c r="F61" s="121">
        <v>150</v>
      </c>
      <c r="G61" s="59">
        <v>3</v>
      </c>
      <c r="H61" s="15"/>
      <c r="I61" s="77">
        <f>H61*F61</f>
        <v>0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5">
        <v>1988</v>
      </c>
      <c r="B62" s="25" t="s">
        <v>525</v>
      </c>
      <c r="C62" s="25" t="s">
        <v>526</v>
      </c>
      <c r="D62" s="61" t="s">
        <v>3</v>
      </c>
      <c r="E62" s="11" t="s">
        <v>6</v>
      </c>
      <c r="F62" s="121">
        <v>90</v>
      </c>
      <c r="G62" s="59">
        <v>4</v>
      </c>
      <c r="H62" s="15"/>
      <c r="I62" s="77">
        <f>H62*F62</f>
        <v>0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5">
        <v>1988</v>
      </c>
      <c r="B63" s="25" t="s">
        <v>527</v>
      </c>
      <c r="C63" s="25" t="s">
        <v>526</v>
      </c>
      <c r="D63" s="61" t="s">
        <v>3</v>
      </c>
      <c r="E63" s="11" t="s">
        <v>6</v>
      </c>
      <c r="F63" s="121">
        <v>75</v>
      </c>
      <c r="G63" s="59">
        <v>4</v>
      </c>
      <c r="H63" s="15"/>
      <c r="I63" s="77">
        <f>H63*F63</f>
        <v>0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5">
        <v>1988</v>
      </c>
      <c r="B64" s="25" t="s">
        <v>90</v>
      </c>
      <c r="C64" s="25" t="s">
        <v>528</v>
      </c>
      <c r="D64" s="22" t="s">
        <v>3</v>
      </c>
      <c r="E64" s="58" t="s">
        <v>7</v>
      </c>
      <c r="F64" s="121">
        <v>100</v>
      </c>
      <c r="G64" s="59"/>
      <c r="H64" s="15"/>
      <c r="I64" s="77">
        <f>H64*F64</f>
        <v>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">
      <c r="A65" s="72">
        <v>1988</v>
      </c>
      <c r="B65" s="72" t="s">
        <v>79</v>
      </c>
      <c r="C65" s="72" t="s">
        <v>358</v>
      </c>
      <c r="D65" s="72" t="s">
        <v>73</v>
      </c>
      <c r="E65" s="73" t="s">
        <v>7</v>
      </c>
      <c r="F65" s="124">
        <v>150</v>
      </c>
      <c r="G65" s="125">
        <v>1</v>
      </c>
      <c r="H65" s="15"/>
      <c r="I65" s="77">
        <f>H65*F65</f>
        <v>0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72">
        <v>1988</v>
      </c>
      <c r="B66" s="72" t="s">
        <v>255</v>
      </c>
      <c r="C66" s="72" t="s">
        <v>259</v>
      </c>
      <c r="D66" s="72" t="s">
        <v>3</v>
      </c>
      <c r="E66" s="73" t="s">
        <v>7</v>
      </c>
      <c r="F66" s="124">
        <v>56</v>
      </c>
      <c r="G66" s="125">
        <v>1</v>
      </c>
      <c r="H66" s="15"/>
      <c r="I66" s="77">
        <f>H66*F66</f>
        <v>0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72">
        <v>1988</v>
      </c>
      <c r="B67" s="72" t="s">
        <v>260</v>
      </c>
      <c r="C67" s="72" t="s">
        <v>259</v>
      </c>
      <c r="D67" s="72" t="s">
        <v>3</v>
      </c>
      <c r="E67" s="73" t="s">
        <v>7</v>
      </c>
      <c r="F67" s="124">
        <v>75</v>
      </c>
      <c r="G67" s="125">
        <v>1</v>
      </c>
      <c r="H67" s="15"/>
      <c r="I67" s="77">
        <f>H67*F67</f>
        <v>0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7">
        <v>1989</v>
      </c>
      <c r="B68" s="28" t="s">
        <v>43</v>
      </c>
      <c r="C68" s="29" t="s">
        <v>236</v>
      </c>
      <c r="D68" s="61" t="s">
        <v>3</v>
      </c>
      <c r="E68" s="58" t="s">
        <v>7</v>
      </c>
      <c r="F68" s="121">
        <v>40</v>
      </c>
      <c r="G68" s="59">
        <v>1</v>
      </c>
      <c r="H68" s="15"/>
      <c r="I68" s="77">
        <f>H68*F68</f>
        <v>0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7">
        <v>1989</v>
      </c>
      <c r="B69" s="28" t="s">
        <v>237</v>
      </c>
      <c r="C69" s="29" t="s">
        <v>238</v>
      </c>
      <c r="D69" s="61" t="s">
        <v>3</v>
      </c>
      <c r="E69" s="58" t="s">
        <v>7</v>
      </c>
      <c r="F69" s="121">
        <v>40</v>
      </c>
      <c r="G69" s="59">
        <v>1</v>
      </c>
      <c r="H69" s="15"/>
      <c r="I69" s="77">
        <f>H69*F69</f>
        <v>0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15">
        <v>1989</v>
      </c>
      <c r="B70" s="15" t="s">
        <v>53</v>
      </c>
      <c r="C70" s="15" t="s">
        <v>54</v>
      </c>
      <c r="D70" s="15" t="s">
        <v>3</v>
      </c>
      <c r="E70" s="63" t="s">
        <v>7</v>
      </c>
      <c r="F70" s="121">
        <v>75</v>
      </c>
      <c r="G70" s="59">
        <v>1</v>
      </c>
      <c r="H70" s="15"/>
      <c r="I70" s="77">
        <f>H70*F70</f>
        <v>0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7">
        <v>1989</v>
      </c>
      <c r="B71" s="28" t="s">
        <v>189</v>
      </c>
      <c r="C71" s="29" t="s">
        <v>190</v>
      </c>
      <c r="D71" s="61" t="s">
        <v>3</v>
      </c>
      <c r="E71" s="58" t="s">
        <v>7</v>
      </c>
      <c r="F71" s="121">
        <v>90</v>
      </c>
      <c r="G71" s="59">
        <v>1</v>
      </c>
      <c r="H71" s="15"/>
      <c r="I71" s="77">
        <f>H71*F71</f>
        <v>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15">
        <v>1989</v>
      </c>
      <c r="B72" s="15" t="s">
        <v>45</v>
      </c>
      <c r="C72" s="15" t="s">
        <v>46</v>
      </c>
      <c r="D72" s="15" t="s">
        <v>3</v>
      </c>
      <c r="E72" s="63" t="s">
        <v>7</v>
      </c>
      <c r="F72" s="121">
        <v>90</v>
      </c>
      <c r="G72" s="59">
        <v>1</v>
      </c>
      <c r="H72" s="15"/>
      <c r="I72" s="77">
        <f>H72*F72</f>
        <v>0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15">
        <v>1989</v>
      </c>
      <c r="B73" s="15" t="s">
        <v>45</v>
      </c>
      <c r="C73" s="15" t="s">
        <v>55</v>
      </c>
      <c r="D73" s="15" t="s">
        <v>3</v>
      </c>
      <c r="E73" s="63" t="s">
        <v>7</v>
      </c>
      <c r="F73" s="121">
        <v>90</v>
      </c>
      <c r="G73" s="59">
        <v>1</v>
      </c>
      <c r="H73" s="15"/>
      <c r="I73" s="77">
        <f>H73*F73</f>
        <v>0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1">
        <v>1989</v>
      </c>
      <c r="B74" s="22" t="s">
        <v>341</v>
      </c>
      <c r="C74" s="23" t="s">
        <v>428</v>
      </c>
      <c r="D74" s="22" t="s">
        <v>3</v>
      </c>
      <c r="E74" s="58" t="s">
        <v>7</v>
      </c>
      <c r="F74" s="121">
        <v>85</v>
      </c>
      <c r="G74" s="59">
        <v>2</v>
      </c>
      <c r="H74" s="15"/>
      <c r="I74" s="77">
        <f>H74*F74</f>
        <v>0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1">
        <v>1989</v>
      </c>
      <c r="B75" s="25" t="s">
        <v>39</v>
      </c>
      <c r="C75" s="23" t="s">
        <v>335</v>
      </c>
      <c r="D75" s="22" t="s">
        <v>3</v>
      </c>
      <c r="E75" s="58" t="s">
        <v>7</v>
      </c>
      <c r="F75" s="121">
        <v>150</v>
      </c>
      <c r="G75" s="59">
        <v>3</v>
      </c>
      <c r="H75" s="15"/>
      <c r="I75" s="77">
        <f>H75*F75</f>
        <v>0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1">
        <v>1989</v>
      </c>
      <c r="B76" s="22" t="s">
        <v>446</v>
      </c>
      <c r="C76" s="23" t="s">
        <v>447</v>
      </c>
      <c r="D76" s="22" t="s">
        <v>3</v>
      </c>
      <c r="E76" s="11" t="s">
        <v>6</v>
      </c>
      <c r="F76" s="121">
        <v>125</v>
      </c>
      <c r="G76" s="59">
        <v>1</v>
      </c>
      <c r="H76" s="15"/>
      <c r="I76" s="77">
        <f>H76*F76</f>
        <v>0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72">
        <v>1989</v>
      </c>
      <c r="B77" s="72" t="s">
        <v>260</v>
      </c>
      <c r="C77" s="72" t="s">
        <v>462</v>
      </c>
      <c r="D77" s="72" t="s">
        <v>73</v>
      </c>
      <c r="E77" s="73" t="s">
        <v>7</v>
      </c>
      <c r="F77" s="124">
        <v>290</v>
      </c>
      <c r="G77" s="125">
        <v>6</v>
      </c>
      <c r="H77" s="15"/>
      <c r="I77" s="77">
        <f>H77*F77</f>
        <v>0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72">
        <v>1989</v>
      </c>
      <c r="B78" s="72" t="s">
        <v>80</v>
      </c>
      <c r="C78" s="72" t="s">
        <v>261</v>
      </c>
      <c r="D78" s="72" t="s">
        <v>3</v>
      </c>
      <c r="E78" s="73" t="s">
        <v>7</v>
      </c>
      <c r="F78" s="124">
        <v>62.5</v>
      </c>
      <c r="G78" s="125">
        <v>1</v>
      </c>
      <c r="H78" s="15"/>
      <c r="I78" s="77">
        <f>H78*F78</f>
        <v>0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72">
        <v>1989</v>
      </c>
      <c r="B79" s="72" t="s">
        <v>80</v>
      </c>
      <c r="C79" s="72" t="s">
        <v>353</v>
      </c>
      <c r="D79" s="72" t="s">
        <v>73</v>
      </c>
      <c r="E79" s="73" t="s">
        <v>7</v>
      </c>
      <c r="F79" s="124">
        <v>82</v>
      </c>
      <c r="G79" s="125">
        <v>3</v>
      </c>
      <c r="H79" s="15"/>
      <c r="I79" s="77">
        <f>H79*F79</f>
        <v>0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128">
        <v>1989</v>
      </c>
      <c r="B80" s="128" t="s">
        <v>354</v>
      </c>
      <c r="C80" s="128" t="s">
        <v>262</v>
      </c>
      <c r="D80" s="128" t="s">
        <v>3</v>
      </c>
      <c r="E80" s="73" t="s">
        <v>7</v>
      </c>
      <c r="F80" s="124">
        <v>160</v>
      </c>
      <c r="G80" s="125">
        <v>1</v>
      </c>
      <c r="H80" s="15"/>
      <c r="I80" s="77">
        <f>H80*F80</f>
        <v>0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7">
        <v>1990</v>
      </c>
      <c r="B81" s="28" t="s">
        <v>43</v>
      </c>
      <c r="C81" s="29" t="s">
        <v>239</v>
      </c>
      <c r="D81" s="61" t="s">
        <v>3</v>
      </c>
      <c r="E81" s="58" t="s">
        <v>7</v>
      </c>
      <c r="F81" s="121">
        <v>40</v>
      </c>
      <c r="G81" s="59">
        <v>1</v>
      </c>
      <c r="H81" s="15"/>
      <c r="I81" s="77">
        <f>H81*F81</f>
        <v>0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7">
        <v>1990</v>
      </c>
      <c r="B82" s="28" t="s">
        <v>56</v>
      </c>
      <c r="C82" s="29" t="s">
        <v>191</v>
      </c>
      <c r="D82" s="61" t="s">
        <v>3</v>
      </c>
      <c r="E82" s="58" t="s">
        <v>7</v>
      </c>
      <c r="F82" s="121">
        <v>40</v>
      </c>
      <c r="G82" s="59">
        <v>1</v>
      </c>
      <c r="H82" s="15"/>
      <c r="I82" s="77">
        <f>H82*F82</f>
        <v>0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1">
        <v>1990</v>
      </c>
      <c r="B83" s="22" t="s">
        <v>156</v>
      </c>
      <c r="C83" s="23" t="s">
        <v>482</v>
      </c>
      <c r="D83" s="22" t="s">
        <v>3</v>
      </c>
      <c r="E83" s="58" t="s">
        <v>7</v>
      </c>
      <c r="F83" s="121">
        <v>85</v>
      </c>
      <c r="G83" s="59">
        <v>1</v>
      </c>
      <c r="H83" s="15"/>
      <c r="I83" s="77">
        <f>H83*F83</f>
        <v>0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15">
        <v>1990</v>
      </c>
      <c r="B84" s="15" t="s">
        <v>56</v>
      </c>
      <c r="C84" s="15" t="s">
        <v>57</v>
      </c>
      <c r="D84" s="15" t="s">
        <v>3</v>
      </c>
      <c r="E84" s="63" t="s">
        <v>7</v>
      </c>
      <c r="F84" s="121">
        <v>50</v>
      </c>
      <c r="G84" s="59">
        <v>1</v>
      </c>
      <c r="H84" s="15"/>
      <c r="I84" s="77">
        <f>H84*F84</f>
        <v>0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7">
        <v>1990</v>
      </c>
      <c r="B85" s="28" t="s">
        <v>529</v>
      </c>
      <c r="C85" s="30" t="s">
        <v>530</v>
      </c>
      <c r="D85" s="61" t="s">
        <v>3</v>
      </c>
      <c r="E85" s="58" t="s">
        <v>7</v>
      </c>
      <c r="F85" s="121">
        <v>105</v>
      </c>
      <c r="G85" s="59">
        <v>1</v>
      </c>
      <c r="H85" s="15"/>
      <c r="I85" s="77">
        <f>H85*F85</f>
        <v>0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1">
        <v>1990</v>
      </c>
      <c r="B86" s="22" t="s">
        <v>479</v>
      </c>
      <c r="C86" s="23" t="s">
        <v>77</v>
      </c>
      <c r="D86" s="22" t="s">
        <v>3</v>
      </c>
      <c r="E86" s="58" t="s">
        <v>7</v>
      </c>
      <c r="F86" s="121">
        <v>105</v>
      </c>
      <c r="G86" s="59">
        <v>1</v>
      </c>
      <c r="H86" s="15"/>
      <c r="I86" s="77">
        <f>H86*F86</f>
        <v>0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1">
        <v>1990</v>
      </c>
      <c r="B87" s="22" t="s">
        <v>480</v>
      </c>
      <c r="C87" s="23" t="s">
        <v>481</v>
      </c>
      <c r="D87" s="22" t="s">
        <v>3</v>
      </c>
      <c r="E87" s="58" t="s">
        <v>7</v>
      </c>
      <c r="F87" s="121">
        <v>208.33333333333334</v>
      </c>
      <c r="G87" s="59">
        <v>1</v>
      </c>
      <c r="H87" s="15"/>
      <c r="I87" s="77">
        <f>H87*F87</f>
        <v>0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5">
        <v>1990</v>
      </c>
      <c r="B88" s="25" t="s">
        <v>531</v>
      </c>
      <c r="C88" s="25" t="s">
        <v>532</v>
      </c>
      <c r="D88" s="22" t="s">
        <v>3</v>
      </c>
      <c r="E88" s="11" t="s">
        <v>6</v>
      </c>
      <c r="F88" s="121">
        <v>125</v>
      </c>
      <c r="G88" s="59">
        <v>1</v>
      </c>
      <c r="H88" s="15"/>
      <c r="I88" s="77">
        <f>H88*F88</f>
        <v>0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72">
        <v>1990</v>
      </c>
      <c r="B89" s="72" t="s">
        <v>81</v>
      </c>
      <c r="C89" s="72" t="s">
        <v>263</v>
      </c>
      <c r="D89" s="72" t="s">
        <v>3</v>
      </c>
      <c r="E89" s="73" t="s">
        <v>7</v>
      </c>
      <c r="F89" s="124">
        <v>45</v>
      </c>
      <c r="G89" s="125">
        <v>1</v>
      </c>
      <c r="H89" s="15"/>
      <c r="I89" s="77">
        <f>H89*F89</f>
        <v>0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7">
        <v>1991</v>
      </c>
      <c r="B90" s="28" t="s">
        <v>240</v>
      </c>
      <c r="C90" s="29" t="s">
        <v>241</v>
      </c>
      <c r="D90" s="61" t="s">
        <v>3</v>
      </c>
      <c r="E90" s="58" t="s">
        <v>7</v>
      </c>
      <c r="F90" s="121">
        <v>40</v>
      </c>
      <c r="G90" s="59">
        <v>1</v>
      </c>
      <c r="H90" s="15"/>
      <c r="I90" s="77">
        <f>H90*F90</f>
        <v>0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7">
        <v>1991</v>
      </c>
      <c r="B91" s="28" t="s">
        <v>242</v>
      </c>
      <c r="C91" s="29" t="s">
        <v>243</v>
      </c>
      <c r="D91" s="61" t="s">
        <v>3</v>
      </c>
      <c r="E91" s="58" t="s">
        <v>7</v>
      </c>
      <c r="F91" s="121">
        <v>40</v>
      </c>
      <c r="G91" s="59">
        <v>1</v>
      </c>
      <c r="H91" s="15"/>
      <c r="I91" s="77">
        <f>H91*F91</f>
        <v>0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7">
        <v>1991</v>
      </c>
      <c r="B92" s="28" t="s">
        <v>244</v>
      </c>
      <c r="C92" s="29" t="s">
        <v>245</v>
      </c>
      <c r="D92" s="61" t="s">
        <v>3</v>
      </c>
      <c r="E92" s="58" t="s">
        <v>7</v>
      </c>
      <c r="F92" s="121">
        <v>40</v>
      </c>
      <c r="G92" s="59">
        <v>1</v>
      </c>
      <c r="H92" s="15"/>
      <c r="I92" s="77">
        <f>H92*F92</f>
        <v>0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1">
        <v>1991</v>
      </c>
      <c r="B93" s="22" t="s">
        <v>485</v>
      </c>
      <c r="C93" s="23" t="s">
        <v>486</v>
      </c>
      <c r="D93" s="22" t="s">
        <v>3</v>
      </c>
      <c r="E93" s="58" t="s">
        <v>7</v>
      </c>
      <c r="F93" s="121">
        <v>105</v>
      </c>
      <c r="G93" s="59">
        <v>1</v>
      </c>
      <c r="H93" s="15"/>
      <c r="I93" s="77">
        <f>H93*F93</f>
        <v>0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55">
        <v>1991</v>
      </c>
      <c r="B94" s="56" t="s">
        <v>156</v>
      </c>
      <c r="C94" s="57" t="s">
        <v>192</v>
      </c>
      <c r="D94" s="56" t="s">
        <v>3</v>
      </c>
      <c r="E94" s="58" t="s">
        <v>7</v>
      </c>
      <c r="F94" s="121">
        <v>75</v>
      </c>
      <c r="G94" s="59">
        <v>1</v>
      </c>
      <c r="H94" s="15"/>
      <c r="I94" s="77">
        <f>H94*F94</f>
        <v>0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55">
        <v>1991</v>
      </c>
      <c r="B95" s="56" t="s">
        <v>341</v>
      </c>
      <c r="C95" s="57" t="s">
        <v>342</v>
      </c>
      <c r="D95" s="56" t="s">
        <v>3</v>
      </c>
      <c r="E95" s="58" t="s">
        <v>7</v>
      </c>
      <c r="F95" s="121">
        <v>70</v>
      </c>
      <c r="G95" s="59">
        <v>1</v>
      </c>
      <c r="H95" s="15"/>
      <c r="I95" s="77">
        <f>H95*F95</f>
        <v>0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55">
        <v>1991</v>
      </c>
      <c r="B96" s="56" t="s">
        <v>90</v>
      </c>
      <c r="C96" s="57" t="s">
        <v>194</v>
      </c>
      <c r="D96" s="56" t="s">
        <v>3</v>
      </c>
      <c r="E96" s="58" t="s">
        <v>7</v>
      </c>
      <c r="F96" s="121">
        <v>100</v>
      </c>
      <c r="G96" s="59">
        <v>1</v>
      </c>
      <c r="H96" s="15"/>
      <c r="I96" s="77">
        <f>H96*F96</f>
        <v>0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7">
        <v>1991</v>
      </c>
      <c r="B97" s="28" t="s">
        <v>80</v>
      </c>
      <c r="C97" s="29" t="s">
        <v>193</v>
      </c>
      <c r="D97" s="61" t="s">
        <v>3</v>
      </c>
      <c r="E97" s="58" t="s">
        <v>7</v>
      </c>
      <c r="F97" s="121">
        <v>75</v>
      </c>
      <c r="G97" s="59">
        <v>1</v>
      </c>
      <c r="H97" s="15"/>
      <c r="I97" s="77">
        <f>H97*F97</f>
        <v>0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55">
        <v>1991</v>
      </c>
      <c r="B98" s="56" t="s">
        <v>413</v>
      </c>
      <c r="C98" s="57" t="s">
        <v>264</v>
      </c>
      <c r="D98" s="56" t="s">
        <v>3</v>
      </c>
      <c r="E98" s="11" t="s">
        <v>6</v>
      </c>
      <c r="F98" s="121">
        <v>100</v>
      </c>
      <c r="G98" s="59">
        <v>1</v>
      </c>
      <c r="H98" s="15"/>
      <c r="I98" s="77">
        <f>H98*F98</f>
        <v>0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1">
        <v>1991</v>
      </c>
      <c r="B99" s="22" t="s">
        <v>467</v>
      </c>
      <c r="C99" s="23" t="s">
        <v>95</v>
      </c>
      <c r="D99" s="22" t="s">
        <v>3</v>
      </c>
      <c r="E99" s="58" t="s">
        <v>7</v>
      </c>
      <c r="F99" s="121">
        <v>95</v>
      </c>
      <c r="G99" s="59">
        <v>2</v>
      </c>
      <c r="H99" s="15"/>
      <c r="I99" s="77">
        <f>H99*F99</f>
        <v>0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1">
        <v>1991</v>
      </c>
      <c r="B100" s="22" t="s">
        <v>468</v>
      </c>
      <c r="C100" s="23" t="s">
        <v>469</v>
      </c>
      <c r="D100" s="22" t="s">
        <v>3</v>
      </c>
      <c r="E100" s="58" t="s">
        <v>7</v>
      </c>
      <c r="F100" s="121">
        <v>95</v>
      </c>
      <c r="G100" s="59">
        <v>1</v>
      </c>
      <c r="H100" s="15"/>
      <c r="I100" s="77">
        <f>H100*F100</f>
        <v>0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1">
        <v>1991</v>
      </c>
      <c r="B101" s="22" t="s">
        <v>483</v>
      </c>
      <c r="C101" s="23" t="s">
        <v>484</v>
      </c>
      <c r="D101" s="22" t="s">
        <v>3</v>
      </c>
      <c r="E101" s="58" t="s">
        <v>7</v>
      </c>
      <c r="F101" s="121">
        <v>183.33333333333334</v>
      </c>
      <c r="G101" s="59">
        <v>1</v>
      </c>
      <c r="H101" s="15"/>
      <c r="I101" s="77">
        <f>H101*F101</f>
        <v>0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72">
        <v>1991</v>
      </c>
      <c r="B102" s="72" t="s">
        <v>74</v>
      </c>
      <c r="C102" s="72" t="s">
        <v>264</v>
      </c>
      <c r="D102" s="72" t="s">
        <v>73</v>
      </c>
      <c r="E102" s="127" t="s">
        <v>6</v>
      </c>
      <c r="F102" s="124">
        <v>75</v>
      </c>
      <c r="G102" s="125">
        <v>5</v>
      </c>
      <c r="H102" s="15"/>
      <c r="I102" s="77">
        <f>H102*F102</f>
        <v>0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72">
        <v>1991</v>
      </c>
      <c r="B103" s="72" t="s">
        <v>355</v>
      </c>
      <c r="C103" s="72" t="s">
        <v>463</v>
      </c>
      <c r="D103" s="72" t="s">
        <v>73</v>
      </c>
      <c r="E103" s="73" t="s">
        <v>7</v>
      </c>
      <c r="F103" s="124">
        <v>62.5</v>
      </c>
      <c r="G103" s="125">
        <v>2</v>
      </c>
      <c r="H103" s="15"/>
      <c r="I103" s="77">
        <f>H103*F103</f>
        <v>0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72">
        <v>1991</v>
      </c>
      <c r="B104" s="72" t="s">
        <v>80</v>
      </c>
      <c r="C104" s="72" t="s">
        <v>356</v>
      </c>
      <c r="D104" s="72" t="s">
        <v>73</v>
      </c>
      <c r="E104" s="73" t="s">
        <v>7</v>
      </c>
      <c r="F104" s="124">
        <v>60</v>
      </c>
      <c r="G104" s="125">
        <v>1</v>
      </c>
      <c r="H104" s="15"/>
      <c r="I104" s="77">
        <f>H104*F104</f>
        <v>0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72">
        <v>1991</v>
      </c>
      <c r="B105" s="72" t="s">
        <v>260</v>
      </c>
      <c r="C105" s="72" t="s">
        <v>290</v>
      </c>
      <c r="D105" s="72" t="s">
        <v>73</v>
      </c>
      <c r="E105" s="73" t="s">
        <v>7</v>
      </c>
      <c r="F105" s="124">
        <v>100</v>
      </c>
      <c r="G105" s="125">
        <v>1</v>
      </c>
      <c r="H105" s="15"/>
      <c r="I105" s="77">
        <f>H105*F105</f>
        <v>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72">
        <v>1991</v>
      </c>
      <c r="B106" s="72" t="s">
        <v>265</v>
      </c>
      <c r="C106" s="72" t="s">
        <v>266</v>
      </c>
      <c r="D106" s="72" t="s">
        <v>3</v>
      </c>
      <c r="E106" s="73" t="s">
        <v>7</v>
      </c>
      <c r="F106" s="124">
        <v>79.16</v>
      </c>
      <c r="G106" s="125">
        <v>1</v>
      </c>
      <c r="H106" s="15"/>
      <c r="I106" s="77">
        <f>H106*F106</f>
        <v>0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7">
        <v>1992</v>
      </c>
      <c r="B107" s="28" t="s">
        <v>246</v>
      </c>
      <c r="C107" s="29" t="s">
        <v>246</v>
      </c>
      <c r="D107" s="61" t="s">
        <v>3</v>
      </c>
      <c r="E107" s="58" t="s">
        <v>7</v>
      </c>
      <c r="F107" s="121">
        <v>40</v>
      </c>
      <c r="G107" s="59">
        <v>1</v>
      </c>
      <c r="H107" s="15"/>
      <c r="I107" s="77">
        <f>H107*F107</f>
        <v>0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1">
        <v>1992</v>
      </c>
      <c r="B108" s="22" t="s">
        <v>59</v>
      </c>
      <c r="C108" s="23" t="s">
        <v>181</v>
      </c>
      <c r="D108" s="22" t="s">
        <v>3</v>
      </c>
      <c r="E108" s="58" t="s">
        <v>7</v>
      </c>
      <c r="F108" s="121">
        <v>70</v>
      </c>
      <c r="G108" s="59">
        <v>8</v>
      </c>
      <c r="H108" s="15"/>
      <c r="I108" s="77">
        <f>H108*F108</f>
        <v>0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1">
        <v>1992</v>
      </c>
      <c r="B109" s="22" t="s">
        <v>483</v>
      </c>
      <c r="C109" s="23" t="s">
        <v>181</v>
      </c>
      <c r="D109" s="22" t="s">
        <v>3</v>
      </c>
      <c r="E109" s="58" t="s">
        <v>7</v>
      </c>
      <c r="F109" s="121">
        <v>105</v>
      </c>
      <c r="G109" s="59">
        <v>1</v>
      </c>
      <c r="H109" s="15"/>
      <c r="I109" s="77">
        <f>H109*F109</f>
        <v>0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5">
        <v>1992</v>
      </c>
      <c r="B110" s="24" t="s">
        <v>494</v>
      </c>
      <c r="C110" s="26" t="s">
        <v>520</v>
      </c>
      <c r="D110" s="22" t="s">
        <v>3</v>
      </c>
      <c r="E110" s="58" t="s">
        <v>7</v>
      </c>
      <c r="F110" s="121">
        <v>55</v>
      </c>
      <c r="G110" s="59">
        <v>3</v>
      </c>
      <c r="H110" s="15"/>
      <c r="I110" s="77">
        <f>H110*F110</f>
        <v>0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1">
        <v>1992</v>
      </c>
      <c r="B111" s="23" t="s">
        <v>39</v>
      </c>
      <c r="C111" s="23" t="s">
        <v>181</v>
      </c>
      <c r="D111" s="22" t="s">
        <v>3</v>
      </c>
      <c r="E111" s="58" t="s">
        <v>7</v>
      </c>
      <c r="F111" s="121">
        <v>170</v>
      </c>
      <c r="G111" s="59">
        <v>2</v>
      </c>
      <c r="H111" s="15"/>
      <c r="I111" s="77">
        <f>H111*F111</f>
        <v>0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7">
        <v>1992</v>
      </c>
      <c r="B112" s="28" t="s">
        <v>196</v>
      </c>
      <c r="C112" s="29" t="s">
        <v>197</v>
      </c>
      <c r="D112" s="61" t="s">
        <v>3</v>
      </c>
      <c r="E112" s="58" t="s">
        <v>7</v>
      </c>
      <c r="F112" s="121">
        <v>100</v>
      </c>
      <c r="G112" s="59">
        <v>1</v>
      </c>
      <c r="H112" s="15"/>
      <c r="I112" s="77">
        <f>H112*F112</f>
        <v>0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65">
        <v>1992</v>
      </c>
      <c r="B113" s="66" t="s">
        <v>314</v>
      </c>
      <c r="C113" s="67" t="s">
        <v>315</v>
      </c>
      <c r="D113" s="61" t="s">
        <v>3</v>
      </c>
      <c r="E113" s="58" t="s">
        <v>7</v>
      </c>
      <c r="F113" s="121">
        <v>105</v>
      </c>
      <c r="G113" s="59">
        <v>1</v>
      </c>
      <c r="H113" s="15"/>
      <c r="I113" s="77">
        <f>H113*F113</f>
        <v>0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1">
        <v>1992</v>
      </c>
      <c r="B114" s="22" t="s">
        <v>419</v>
      </c>
      <c r="C114" s="23" t="s">
        <v>420</v>
      </c>
      <c r="D114" s="22" t="s">
        <v>3</v>
      </c>
      <c r="E114" s="11" t="s">
        <v>6</v>
      </c>
      <c r="F114" s="121">
        <v>145</v>
      </c>
      <c r="G114" s="59">
        <v>1</v>
      </c>
      <c r="H114" s="15"/>
      <c r="I114" s="77">
        <f>H114*F114</f>
        <v>0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80">
        <v>1992</v>
      </c>
      <c r="B115" s="80" t="s">
        <v>195</v>
      </c>
      <c r="C115" s="80" t="s">
        <v>103</v>
      </c>
      <c r="D115" s="80" t="s">
        <v>102</v>
      </c>
      <c r="E115" s="78" t="s">
        <v>7</v>
      </c>
      <c r="F115" s="121">
        <v>400</v>
      </c>
      <c r="G115" s="59">
        <v>1</v>
      </c>
      <c r="H115" s="15"/>
      <c r="I115" s="77">
        <f>H115*F115</f>
        <v>0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72">
        <v>1992</v>
      </c>
      <c r="B116" s="72" t="s">
        <v>265</v>
      </c>
      <c r="C116" s="72" t="s">
        <v>266</v>
      </c>
      <c r="D116" s="72" t="s">
        <v>73</v>
      </c>
      <c r="E116" s="73" t="s">
        <v>7</v>
      </c>
      <c r="F116" s="124">
        <v>79.16</v>
      </c>
      <c r="G116" s="125">
        <v>3</v>
      </c>
      <c r="H116" s="15"/>
      <c r="I116" s="77">
        <f>H116*F116</f>
        <v>0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72">
        <v>1992</v>
      </c>
      <c r="B117" s="72" t="s">
        <v>464</v>
      </c>
      <c r="C117" s="72" t="s">
        <v>462</v>
      </c>
      <c r="D117" s="72" t="s">
        <v>73</v>
      </c>
      <c r="E117" s="73" t="s">
        <v>7</v>
      </c>
      <c r="F117" s="124">
        <v>50</v>
      </c>
      <c r="G117" s="125">
        <v>9</v>
      </c>
      <c r="H117" s="15"/>
      <c r="I117" s="77">
        <f>H117*F117</f>
        <v>0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72">
        <v>1992</v>
      </c>
      <c r="B118" s="72" t="s">
        <v>267</v>
      </c>
      <c r="C118" s="72" t="s">
        <v>268</v>
      </c>
      <c r="D118" s="72" t="s">
        <v>73</v>
      </c>
      <c r="E118" s="127" t="s">
        <v>6</v>
      </c>
      <c r="F118" s="124">
        <v>100</v>
      </c>
      <c r="G118" s="125">
        <v>1</v>
      </c>
      <c r="H118" s="15"/>
      <c r="I118" s="77">
        <f>H118*F118</f>
        <v>0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72">
        <v>1992</v>
      </c>
      <c r="B119" s="72" t="s">
        <v>269</v>
      </c>
      <c r="C119" s="72" t="s">
        <v>76</v>
      </c>
      <c r="D119" s="72" t="s">
        <v>3</v>
      </c>
      <c r="E119" s="73" t="s">
        <v>7</v>
      </c>
      <c r="F119" s="124">
        <v>104.17</v>
      </c>
      <c r="G119" s="125">
        <v>3</v>
      </c>
      <c r="H119" s="15"/>
      <c r="I119" s="77">
        <f>H119*F119</f>
        <v>0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72">
        <v>1992</v>
      </c>
      <c r="B120" s="72" t="s">
        <v>500</v>
      </c>
      <c r="C120" s="72" t="s">
        <v>501</v>
      </c>
      <c r="D120" s="72" t="s">
        <v>73</v>
      </c>
      <c r="E120" s="73" t="s">
        <v>7</v>
      </c>
      <c r="F120" s="124">
        <v>74</v>
      </c>
      <c r="G120" s="125">
        <v>1</v>
      </c>
      <c r="H120" s="15"/>
      <c r="I120" s="77">
        <f>H120*F120</f>
        <v>0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1">
        <v>1993</v>
      </c>
      <c r="B121" s="22" t="s">
        <v>533</v>
      </c>
      <c r="C121" s="26" t="s">
        <v>534</v>
      </c>
      <c r="D121" s="22" t="s">
        <v>3</v>
      </c>
      <c r="E121" s="11" t="s">
        <v>6</v>
      </c>
      <c r="F121" s="121">
        <v>75</v>
      </c>
      <c r="G121" s="59">
        <v>1</v>
      </c>
      <c r="H121" s="15"/>
      <c r="I121" s="77">
        <f>H121*F121</f>
        <v>0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68">
        <v>1993</v>
      </c>
      <c r="B122" s="68" t="s">
        <v>535</v>
      </c>
      <c r="C122" s="68" t="s">
        <v>438</v>
      </c>
      <c r="D122" s="69" t="s">
        <v>3</v>
      </c>
      <c r="E122" s="10" t="s">
        <v>6</v>
      </c>
      <c r="F122" s="121">
        <v>350</v>
      </c>
      <c r="G122" s="59">
        <v>1</v>
      </c>
      <c r="H122" s="15"/>
      <c r="I122" s="77">
        <f>H122*F122</f>
        <v>0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5">
        <v>1993</v>
      </c>
      <c r="B123" s="25" t="s">
        <v>536</v>
      </c>
      <c r="C123" s="25" t="s">
        <v>537</v>
      </c>
      <c r="D123" s="61" t="s">
        <v>3</v>
      </c>
      <c r="E123" s="58" t="s">
        <v>7</v>
      </c>
      <c r="F123" s="121">
        <v>90</v>
      </c>
      <c r="G123" s="59">
        <v>4</v>
      </c>
      <c r="H123" s="15"/>
      <c r="I123" s="77">
        <f>H123*F123</f>
        <v>0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129">
        <v>1993</v>
      </c>
      <c r="B124" s="130" t="s">
        <v>270</v>
      </c>
      <c r="C124" s="131" t="s">
        <v>254</v>
      </c>
      <c r="D124" s="72" t="s">
        <v>3</v>
      </c>
      <c r="E124" s="132" t="s">
        <v>7</v>
      </c>
      <c r="F124" s="124">
        <v>90</v>
      </c>
      <c r="G124" s="76">
        <v>3</v>
      </c>
      <c r="H124" s="15"/>
      <c r="I124" s="77">
        <f>H124*F124</f>
        <v>0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129">
        <v>1993</v>
      </c>
      <c r="B125" s="130" t="s">
        <v>79</v>
      </c>
      <c r="C125" s="72" t="s">
        <v>275</v>
      </c>
      <c r="D125" s="72" t="s">
        <v>73</v>
      </c>
      <c r="E125" s="132" t="s">
        <v>7</v>
      </c>
      <c r="F125" s="124">
        <v>166.67</v>
      </c>
      <c r="G125" s="76">
        <v>1</v>
      </c>
      <c r="H125" s="15"/>
      <c r="I125" s="77">
        <f>H125*F125</f>
        <v>0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72">
        <v>1993</v>
      </c>
      <c r="B126" s="72" t="s">
        <v>271</v>
      </c>
      <c r="C126" s="72" t="s">
        <v>434</v>
      </c>
      <c r="D126" s="72" t="s">
        <v>3</v>
      </c>
      <c r="E126" s="127" t="s">
        <v>6</v>
      </c>
      <c r="F126" s="124">
        <v>104.17</v>
      </c>
      <c r="G126" s="125">
        <v>1</v>
      </c>
      <c r="H126" s="15"/>
      <c r="I126" s="77">
        <f>H126*F126</f>
        <v>0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72">
        <v>1993</v>
      </c>
      <c r="B127" s="72" t="s">
        <v>83</v>
      </c>
      <c r="C127" s="72" t="s">
        <v>262</v>
      </c>
      <c r="D127" s="72" t="s">
        <v>3</v>
      </c>
      <c r="E127" s="73" t="s">
        <v>7</v>
      </c>
      <c r="F127" s="124">
        <v>120</v>
      </c>
      <c r="G127" s="125">
        <v>1</v>
      </c>
      <c r="H127" s="15"/>
      <c r="I127" s="77">
        <f>H127*F127</f>
        <v>0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129">
        <v>1993</v>
      </c>
      <c r="B128" s="130" t="s">
        <v>272</v>
      </c>
      <c r="C128" s="131" t="s">
        <v>273</v>
      </c>
      <c r="D128" s="133" t="s">
        <v>10</v>
      </c>
      <c r="E128" s="132" t="s">
        <v>7</v>
      </c>
      <c r="F128" s="124">
        <v>150</v>
      </c>
      <c r="G128" s="76">
        <v>1</v>
      </c>
      <c r="H128" s="15"/>
      <c r="I128" s="77">
        <f>H128*F128</f>
        <v>0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129">
        <v>1993</v>
      </c>
      <c r="B129" s="130" t="s">
        <v>357</v>
      </c>
      <c r="C129" s="131" t="s">
        <v>358</v>
      </c>
      <c r="D129" s="129" t="s">
        <v>73</v>
      </c>
      <c r="E129" s="132" t="s">
        <v>7</v>
      </c>
      <c r="F129" s="124">
        <v>75</v>
      </c>
      <c r="G129" s="76">
        <v>1</v>
      </c>
      <c r="H129" s="15"/>
      <c r="I129" s="77">
        <f>H129*F129</f>
        <v>0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7">
        <v>1994</v>
      </c>
      <c r="B130" s="28" t="s">
        <v>43</v>
      </c>
      <c r="C130" s="29" t="s">
        <v>247</v>
      </c>
      <c r="D130" s="61" t="s">
        <v>3</v>
      </c>
      <c r="E130" s="58" t="s">
        <v>7</v>
      </c>
      <c r="F130" s="121">
        <v>41.666666666666671</v>
      </c>
      <c r="G130" s="59">
        <v>1</v>
      </c>
      <c r="H130" s="15"/>
      <c r="I130" s="77">
        <f>H130*F130</f>
        <v>0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1">
        <v>1994</v>
      </c>
      <c r="B131" s="22" t="s">
        <v>59</v>
      </c>
      <c r="C131" s="23" t="s">
        <v>181</v>
      </c>
      <c r="D131" s="22" t="s">
        <v>3</v>
      </c>
      <c r="E131" s="58" t="s">
        <v>7</v>
      </c>
      <c r="F131" s="121">
        <v>70</v>
      </c>
      <c r="G131" s="59">
        <v>1</v>
      </c>
      <c r="H131" s="15"/>
      <c r="I131" s="77">
        <f>H131*F131</f>
        <v>0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5">
        <v>1994</v>
      </c>
      <c r="B132" s="24" t="s">
        <v>86</v>
      </c>
      <c r="C132" s="26" t="s">
        <v>87</v>
      </c>
      <c r="D132" s="22" t="s">
        <v>3</v>
      </c>
      <c r="E132" s="58" t="s">
        <v>7</v>
      </c>
      <c r="F132" s="121">
        <v>83.333333333333343</v>
      </c>
      <c r="G132" s="59">
        <v>3</v>
      </c>
      <c r="H132" s="15"/>
      <c r="I132" s="77">
        <f>H132*F132</f>
        <v>0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70">
        <v>1994</v>
      </c>
      <c r="B133" s="62" t="s">
        <v>413</v>
      </c>
      <c r="C133" s="71" t="s">
        <v>264</v>
      </c>
      <c r="D133" s="62" t="s">
        <v>3</v>
      </c>
      <c r="E133" s="11" t="s">
        <v>6</v>
      </c>
      <c r="F133" s="121">
        <v>83.333333333333343</v>
      </c>
      <c r="G133" s="59">
        <v>1</v>
      </c>
      <c r="H133" s="15"/>
      <c r="I133" s="77">
        <f>H133*F133</f>
        <v>0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7">
        <v>1994</v>
      </c>
      <c r="B134" s="28" t="s">
        <v>80</v>
      </c>
      <c r="C134" s="29" t="s">
        <v>48</v>
      </c>
      <c r="D134" s="61" t="s">
        <v>3</v>
      </c>
      <c r="E134" s="58" t="s">
        <v>7</v>
      </c>
      <c r="F134" s="121">
        <v>65</v>
      </c>
      <c r="G134" s="59">
        <v>1</v>
      </c>
      <c r="H134" s="15"/>
      <c r="I134" s="77">
        <f>H134*F134</f>
        <v>0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15">
        <v>1994</v>
      </c>
      <c r="B135" s="15" t="s">
        <v>40</v>
      </c>
      <c r="C135" s="15" t="s">
        <v>58</v>
      </c>
      <c r="D135" s="15" t="s">
        <v>3</v>
      </c>
      <c r="E135" s="63" t="s">
        <v>7</v>
      </c>
      <c r="F135" s="121">
        <v>75</v>
      </c>
      <c r="G135" s="59">
        <v>1</v>
      </c>
      <c r="H135" s="15"/>
      <c r="I135" s="77">
        <f>H135*F135</f>
        <v>0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129">
        <v>1994</v>
      </c>
      <c r="B136" s="130" t="s">
        <v>633</v>
      </c>
      <c r="C136" s="131" t="s">
        <v>634</v>
      </c>
      <c r="D136" s="129" t="s">
        <v>73</v>
      </c>
      <c r="E136" s="132" t="s">
        <v>7</v>
      </c>
      <c r="F136" s="124">
        <v>130</v>
      </c>
      <c r="G136" s="76">
        <v>4</v>
      </c>
      <c r="H136" s="15"/>
      <c r="I136" s="77">
        <f>H136*F136</f>
        <v>0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72">
        <v>1994</v>
      </c>
      <c r="B137" s="72" t="s">
        <v>274</v>
      </c>
      <c r="C137" s="72" t="s">
        <v>264</v>
      </c>
      <c r="D137" s="72" t="s">
        <v>73</v>
      </c>
      <c r="E137" s="127" t="s">
        <v>6</v>
      </c>
      <c r="F137" s="124">
        <v>60</v>
      </c>
      <c r="G137" s="125">
        <v>5</v>
      </c>
      <c r="H137" s="15"/>
      <c r="I137" s="77">
        <f>H137*F137</f>
        <v>0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72">
        <v>1994</v>
      </c>
      <c r="B138" s="72" t="s">
        <v>83</v>
      </c>
      <c r="C138" s="72" t="s">
        <v>262</v>
      </c>
      <c r="D138" s="72" t="s">
        <v>73</v>
      </c>
      <c r="E138" s="73" t="s">
        <v>7</v>
      </c>
      <c r="F138" s="124">
        <v>120</v>
      </c>
      <c r="G138" s="125">
        <v>1</v>
      </c>
      <c r="H138" s="15"/>
      <c r="I138" s="77">
        <f>H138*F138</f>
        <v>0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72">
        <v>1994</v>
      </c>
      <c r="B139" s="72" t="s">
        <v>269</v>
      </c>
      <c r="C139" s="72" t="s">
        <v>275</v>
      </c>
      <c r="D139" s="72" t="s">
        <v>3</v>
      </c>
      <c r="E139" s="78" t="s">
        <v>7</v>
      </c>
      <c r="F139" s="124">
        <v>125</v>
      </c>
      <c r="G139" s="125">
        <v>1</v>
      </c>
      <c r="H139" s="15"/>
      <c r="I139" s="77">
        <f>H139*F139</f>
        <v>0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16">
        <v>1994</v>
      </c>
      <c r="B140" s="16" t="s">
        <v>373</v>
      </c>
      <c r="C140" s="16" t="s">
        <v>275</v>
      </c>
      <c r="D140" s="16" t="s">
        <v>3</v>
      </c>
      <c r="E140" s="78" t="s">
        <v>7</v>
      </c>
      <c r="F140" s="124">
        <v>158.33000000000001</v>
      </c>
      <c r="G140" s="125">
        <v>1</v>
      </c>
      <c r="H140" s="15"/>
      <c r="I140" s="77">
        <f>H140*F140</f>
        <v>0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7">
        <v>1995</v>
      </c>
      <c r="B141" s="28" t="s">
        <v>523</v>
      </c>
      <c r="C141" s="30" t="s">
        <v>538</v>
      </c>
      <c r="D141" s="61" t="s">
        <v>3</v>
      </c>
      <c r="E141" s="11" t="s">
        <v>6</v>
      </c>
      <c r="F141" s="121">
        <v>50</v>
      </c>
      <c r="G141" s="59">
        <v>1</v>
      </c>
      <c r="H141" s="15"/>
      <c r="I141" s="77">
        <f>H141*F141</f>
        <v>0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1">
        <v>1995</v>
      </c>
      <c r="B142" s="22" t="s">
        <v>361</v>
      </c>
      <c r="C142" s="23" t="s">
        <v>362</v>
      </c>
      <c r="D142" s="22" t="s">
        <v>3</v>
      </c>
      <c r="E142" s="58" t="s">
        <v>7</v>
      </c>
      <c r="F142" s="121">
        <v>65</v>
      </c>
      <c r="G142" s="59">
        <v>1</v>
      </c>
      <c r="H142" s="15"/>
      <c r="I142" s="77">
        <f>H142*F142</f>
        <v>0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1">
        <v>1995</v>
      </c>
      <c r="B143" s="22" t="s">
        <v>83</v>
      </c>
      <c r="C143" s="23" t="s">
        <v>181</v>
      </c>
      <c r="D143" s="22" t="s">
        <v>3</v>
      </c>
      <c r="E143" s="58" t="s">
        <v>7</v>
      </c>
      <c r="F143" s="121">
        <v>125</v>
      </c>
      <c r="G143" s="59">
        <v>3</v>
      </c>
      <c r="H143" s="15"/>
      <c r="I143" s="77">
        <f>H143*F143</f>
        <v>0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1">
        <v>1995</v>
      </c>
      <c r="B144" s="22" t="s">
        <v>487</v>
      </c>
      <c r="C144" s="23" t="s">
        <v>181</v>
      </c>
      <c r="D144" s="22" t="s">
        <v>3</v>
      </c>
      <c r="E144" s="58" t="s">
        <v>7</v>
      </c>
      <c r="F144" s="121">
        <v>91.666666666666671</v>
      </c>
      <c r="G144" s="59">
        <v>3</v>
      </c>
      <c r="H144" s="15"/>
      <c r="I144" s="77">
        <f>H144*F144</f>
        <v>0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7">
        <v>1995</v>
      </c>
      <c r="B145" s="28" t="s">
        <v>248</v>
      </c>
      <c r="C145" s="29" t="s">
        <v>249</v>
      </c>
      <c r="D145" s="61" t="s">
        <v>3</v>
      </c>
      <c r="E145" s="58" t="s">
        <v>7</v>
      </c>
      <c r="F145" s="121">
        <v>41.666666666666671</v>
      </c>
      <c r="G145" s="59">
        <v>1</v>
      </c>
      <c r="H145" s="15"/>
      <c r="I145" s="77">
        <f>H145*F145</f>
        <v>0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7">
        <v>1995</v>
      </c>
      <c r="B146" s="28" t="s">
        <v>539</v>
      </c>
      <c r="C146" s="30" t="s">
        <v>540</v>
      </c>
      <c r="D146" s="61" t="s">
        <v>3</v>
      </c>
      <c r="E146" s="58" t="s">
        <v>7</v>
      </c>
      <c r="F146" s="121">
        <v>100</v>
      </c>
      <c r="G146" s="59">
        <v>1</v>
      </c>
      <c r="H146" s="15"/>
      <c r="I146" s="77">
        <f>H146*F146</f>
        <v>0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7">
        <v>1995</v>
      </c>
      <c r="B147" s="28" t="s">
        <v>201</v>
      </c>
      <c r="C147" s="29" t="s">
        <v>202</v>
      </c>
      <c r="D147" s="61" t="s">
        <v>3</v>
      </c>
      <c r="E147" s="58" t="s">
        <v>7</v>
      </c>
      <c r="F147" s="121">
        <v>90</v>
      </c>
      <c r="G147" s="59">
        <v>1</v>
      </c>
      <c r="H147" s="15"/>
      <c r="I147" s="77">
        <f>H147*F147</f>
        <v>0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15">
        <v>1995</v>
      </c>
      <c r="B148" s="15" t="s">
        <v>45</v>
      </c>
      <c r="C148" s="15" t="s">
        <v>55</v>
      </c>
      <c r="D148" s="15" t="s">
        <v>3</v>
      </c>
      <c r="E148" s="63" t="s">
        <v>7</v>
      </c>
      <c r="F148" s="121">
        <v>125</v>
      </c>
      <c r="G148" s="59">
        <v>1</v>
      </c>
      <c r="H148" s="15"/>
      <c r="I148" s="77">
        <f>H148*F148</f>
        <v>0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55">
        <v>1995</v>
      </c>
      <c r="B149" s="56" t="s">
        <v>199</v>
      </c>
      <c r="C149" s="57" t="s">
        <v>200</v>
      </c>
      <c r="D149" s="64" t="s">
        <v>102</v>
      </c>
      <c r="E149" s="78" t="s">
        <v>7</v>
      </c>
      <c r="F149" s="121">
        <v>125</v>
      </c>
      <c r="G149" s="59">
        <v>3</v>
      </c>
      <c r="H149" s="15"/>
      <c r="I149" s="77">
        <f>H149*F149</f>
        <v>0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15">
        <v>1995</v>
      </c>
      <c r="B150" s="15" t="s">
        <v>316</v>
      </c>
      <c r="C150" s="15" t="s">
        <v>55</v>
      </c>
      <c r="D150" s="15" t="s">
        <v>3</v>
      </c>
      <c r="E150" s="63" t="s">
        <v>7</v>
      </c>
      <c r="F150" s="121">
        <v>166.66666666666669</v>
      </c>
      <c r="G150" s="59">
        <v>2</v>
      </c>
      <c r="H150" s="15"/>
      <c r="I150" s="77">
        <f>H150*F150</f>
        <v>0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79">
        <v>1995</v>
      </c>
      <c r="B151" s="16" t="s">
        <v>83</v>
      </c>
      <c r="C151" s="16" t="s">
        <v>104</v>
      </c>
      <c r="D151" s="79" t="s">
        <v>102</v>
      </c>
      <c r="E151" s="78" t="s">
        <v>7</v>
      </c>
      <c r="F151" s="121">
        <v>191.66666666666669</v>
      </c>
      <c r="G151" s="59">
        <v>4</v>
      </c>
      <c r="H151" s="15"/>
      <c r="I151" s="77">
        <f>H151*F151</f>
        <v>0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15">
        <v>1995</v>
      </c>
      <c r="B152" s="15" t="s">
        <v>108</v>
      </c>
      <c r="C152" s="15" t="s">
        <v>109</v>
      </c>
      <c r="D152" s="15" t="s">
        <v>102</v>
      </c>
      <c r="E152" s="78" t="s">
        <v>7</v>
      </c>
      <c r="F152" s="33">
        <v>125</v>
      </c>
      <c r="G152" s="59">
        <v>3</v>
      </c>
      <c r="H152" s="15"/>
      <c r="I152" s="77">
        <f>H152*F152</f>
        <v>0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15">
        <v>1995</v>
      </c>
      <c r="B153" s="15" t="s">
        <v>64</v>
      </c>
      <c r="C153" s="15" t="s">
        <v>541</v>
      </c>
      <c r="D153" s="61" t="s">
        <v>3</v>
      </c>
      <c r="E153" s="58" t="s">
        <v>7</v>
      </c>
      <c r="F153" s="121">
        <v>250</v>
      </c>
      <c r="G153" s="59">
        <v>5</v>
      </c>
      <c r="H153" s="15"/>
      <c r="I153" s="77">
        <f>H153*F153</f>
        <v>0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129">
        <v>1995</v>
      </c>
      <c r="B154" s="130" t="s">
        <v>276</v>
      </c>
      <c r="C154" s="131" t="s">
        <v>277</v>
      </c>
      <c r="D154" s="129" t="s">
        <v>3</v>
      </c>
      <c r="E154" s="132" t="s">
        <v>7</v>
      </c>
      <c r="F154" s="124">
        <v>50</v>
      </c>
      <c r="G154" s="76">
        <v>2</v>
      </c>
      <c r="H154" s="15"/>
      <c r="I154" s="77">
        <f>H154*F154</f>
        <v>0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72">
        <v>1995</v>
      </c>
      <c r="B155" s="72" t="s">
        <v>278</v>
      </c>
      <c r="C155" s="72" t="s">
        <v>76</v>
      </c>
      <c r="D155" s="72" t="s">
        <v>3</v>
      </c>
      <c r="E155" s="78" t="s">
        <v>7</v>
      </c>
      <c r="F155" s="124">
        <v>80</v>
      </c>
      <c r="G155" s="125">
        <v>2</v>
      </c>
      <c r="H155" s="15"/>
      <c r="I155" s="77">
        <f>H155*F155</f>
        <v>0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72">
        <v>1995</v>
      </c>
      <c r="B156" s="72" t="s">
        <v>279</v>
      </c>
      <c r="C156" s="72" t="s">
        <v>280</v>
      </c>
      <c r="D156" s="72" t="s">
        <v>3</v>
      </c>
      <c r="E156" s="73" t="s">
        <v>7</v>
      </c>
      <c r="F156" s="124">
        <v>83.33</v>
      </c>
      <c r="G156" s="125">
        <v>2</v>
      </c>
      <c r="H156" s="15"/>
      <c r="I156" s="77">
        <f>H156*F156</f>
        <v>0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72">
        <v>1995</v>
      </c>
      <c r="B157" s="72" t="s">
        <v>281</v>
      </c>
      <c r="C157" s="72" t="s">
        <v>282</v>
      </c>
      <c r="D157" s="72" t="s">
        <v>3</v>
      </c>
      <c r="E157" s="127" t="s">
        <v>6</v>
      </c>
      <c r="F157" s="124">
        <v>125</v>
      </c>
      <c r="G157" s="125">
        <v>3</v>
      </c>
      <c r="H157" s="15"/>
      <c r="I157" s="77">
        <f>H157*F157</f>
        <v>0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72">
        <v>1995</v>
      </c>
      <c r="B158" s="72" t="s">
        <v>502</v>
      </c>
      <c r="C158" s="72" t="s">
        <v>503</v>
      </c>
      <c r="D158" s="72" t="s">
        <v>73</v>
      </c>
      <c r="E158" s="73" t="s">
        <v>7</v>
      </c>
      <c r="F158" s="124">
        <v>125</v>
      </c>
      <c r="G158" s="125">
        <v>1</v>
      </c>
      <c r="H158" s="15"/>
      <c r="I158" s="77">
        <f>H158*F158</f>
        <v>0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1">
        <v>1996</v>
      </c>
      <c r="B159" s="22" t="s">
        <v>59</v>
      </c>
      <c r="C159" s="23" t="s">
        <v>181</v>
      </c>
      <c r="D159" s="22" t="s">
        <v>3</v>
      </c>
      <c r="E159" s="58" t="s">
        <v>7</v>
      </c>
      <c r="F159" s="121">
        <v>70</v>
      </c>
      <c r="G159" s="59">
        <v>1</v>
      </c>
      <c r="H159" s="15"/>
      <c r="I159" s="77">
        <f>H159*F159</f>
        <v>0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1">
        <v>1996</v>
      </c>
      <c r="B160" s="22" t="s">
        <v>83</v>
      </c>
      <c r="C160" s="23" t="s">
        <v>181</v>
      </c>
      <c r="D160" s="22" t="s">
        <v>3</v>
      </c>
      <c r="E160" s="58" t="s">
        <v>7</v>
      </c>
      <c r="F160" s="121">
        <v>125</v>
      </c>
      <c r="G160" s="59">
        <v>2</v>
      </c>
      <c r="H160" s="15"/>
      <c r="I160" s="77">
        <f>H160*F160</f>
        <v>0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1">
        <v>1996</v>
      </c>
      <c r="B161" s="22" t="s">
        <v>255</v>
      </c>
      <c r="C161" s="23" t="s">
        <v>181</v>
      </c>
      <c r="D161" s="22" t="s">
        <v>3</v>
      </c>
      <c r="E161" s="58" t="s">
        <v>7</v>
      </c>
      <c r="F161" s="121">
        <v>70</v>
      </c>
      <c r="G161" s="59">
        <v>2</v>
      </c>
      <c r="H161" s="15"/>
      <c r="I161" s="77">
        <f>H161*F161</f>
        <v>0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1">
        <v>1996</v>
      </c>
      <c r="B162" s="22" t="s">
        <v>487</v>
      </c>
      <c r="C162" s="23" t="s">
        <v>181</v>
      </c>
      <c r="D162" s="22" t="s">
        <v>3</v>
      </c>
      <c r="E162" s="58" t="s">
        <v>7</v>
      </c>
      <c r="F162" s="121">
        <v>91.666666666666671</v>
      </c>
      <c r="G162" s="59">
        <v>2</v>
      </c>
      <c r="H162" s="15"/>
      <c r="I162" s="77">
        <f>H162*F162</f>
        <v>0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7">
        <v>1996</v>
      </c>
      <c r="B163" s="28" t="s">
        <v>250</v>
      </c>
      <c r="C163" s="29" t="s">
        <v>71</v>
      </c>
      <c r="D163" s="61" t="s">
        <v>3</v>
      </c>
      <c r="E163" s="58" t="s">
        <v>7</v>
      </c>
      <c r="F163" s="121">
        <v>50</v>
      </c>
      <c r="G163" s="59">
        <v>1</v>
      </c>
      <c r="H163" s="15"/>
      <c r="I163" s="77">
        <f>H163*F163</f>
        <v>0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55">
        <v>1996</v>
      </c>
      <c r="B164" s="56" t="s">
        <v>459</v>
      </c>
      <c r="C164" s="57" t="s">
        <v>344</v>
      </c>
      <c r="D164" s="56" t="s">
        <v>3</v>
      </c>
      <c r="E164" s="58" t="s">
        <v>7</v>
      </c>
      <c r="F164" s="121">
        <v>150</v>
      </c>
      <c r="G164" s="59">
        <v>2</v>
      </c>
      <c r="H164" s="15"/>
      <c r="I164" s="77">
        <f>H164*F164</f>
        <v>0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7">
        <v>1996</v>
      </c>
      <c r="B165" s="28" t="s">
        <v>203</v>
      </c>
      <c r="C165" s="29" t="s">
        <v>204</v>
      </c>
      <c r="D165" s="61" t="s">
        <v>3</v>
      </c>
      <c r="E165" s="58" t="s">
        <v>7</v>
      </c>
      <c r="F165" s="121">
        <v>104.16666666666667</v>
      </c>
      <c r="G165" s="59">
        <v>1</v>
      </c>
      <c r="H165" s="15"/>
      <c r="I165" s="77">
        <f>H165*F165</f>
        <v>0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7">
        <v>1996</v>
      </c>
      <c r="B166" s="28" t="s">
        <v>336</v>
      </c>
      <c r="C166" s="29" t="s">
        <v>335</v>
      </c>
      <c r="D166" s="61" t="s">
        <v>3</v>
      </c>
      <c r="E166" s="58" t="s">
        <v>7</v>
      </c>
      <c r="F166" s="121">
        <v>91.666666666666671</v>
      </c>
      <c r="G166" s="59">
        <v>1</v>
      </c>
      <c r="H166" s="15"/>
      <c r="I166" s="77">
        <f>H166*F166</f>
        <v>0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7">
        <v>1996</v>
      </c>
      <c r="B167" s="28" t="s">
        <v>542</v>
      </c>
      <c r="C167" s="30" t="s">
        <v>543</v>
      </c>
      <c r="D167" s="61" t="s">
        <v>3</v>
      </c>
      <c r="E167" s="58" t="s">
        <v>7</v>
      </c>
      <c r="F167" s="121">
        <v>85</v>
      </c>
      <c r="G167" s="59">
        <v>1</v>
      </c>
      <c r="H167" s="15"/>
      <c r="I167" s="77">
        <f>H167*F167</f>
        <v>0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7">
        <v>1996</v>
      </c>
      <c r="B168" s="28" t="s">
        <v>544</v>
      </c>
      <c r="C168" s="30" t="s">
        <v>532</v>
      </c>
      <c r="D168" s="61" t="s">
        <v>3</v>
      </c>
      <c r="E168" s="11" t="s">
        <v>6</v>
      </c>
      <c r="F168" s="121">
        <v>90</v>
      </c>
      <c r="G168" s="59">
        <v>1</v>
      </c>
      <c r="H168" s="15"/>
      <c r="I168" s="77">
        <f>H168*F168</f>
        <v>0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7">
        <v>1996</v>
      </c>
      <c r="B169" s="29" t="s">
        <v>279</v>
      </c>
      <c r="C169" s="30" t="s">
        <v>545</v>
      </c>
      <c r="D169" s="61" t="s">
        <v>3</v>
      </c>
      <c r="E169" s="58" t="s">
        <v>7</v>
      </c>
      <c r="F169" s="121">
        <v>250</v>
      </c>
      <c r="G169" s="59">
        <v>1</v>
      </c>
      <c r="H169" s="15"/>
      <c r="I169" s="77">
        <f>H169*F169</f>
        <v>0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1">
        <v>1996</v>
      </c>
      <c r="B170" s="22" t="s">
        <v>455</v>
      </c>
      <c r="C170" s="23" t="s">
        <v>456</v>
      </c>
      <c r="D170" s="22" t="s">
        <v>3</v>
      </c>
      <c r="E170" s="11" t="s">
        <v>6</v>
      </c>
      <c r="F170" s="121">
        <v>175</v>
      </c>
      <c r="G170" s="59">
        <v>2</v>
      </c>
      <c r="H170" s="15"/>
      <c r="I170" s="77">
        <f>H170*F170</f>
        <v>0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5">
        <v>1996</v>
      </c>
      <c r="B171" s="25" t="s">
        <v>546</v>
      </c>
      <c r="C171" s="25" t="s">
        <v>547</v>
      </c>
      <c r="D171" s="61" t="s">
        <v>3</v>
      </c>
      <c r="E171" s="11" t="s">
        <v>6</v>
      </c>
      <c r="F171" s="121">
        <v>110</v>
      </c>
      <c r="G171" s="59">
        <v>1</v>
      </c>
      <c r="H171" s="15"/>
      <c r="I171" s="77">
        <f>H171*F171</f>
        <v>0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5">
        <v>1996</v>
      </c>
      <c r="B172" s="25" t="s">
        <v>421</v>
      </c>
      <c r="C172" s="25" t="s">
        <v>547</v>
      </c>
      <c r="D172" s="61" t="s">
        <v>3</v>
      </c>
      <c r="E172" s="11" t="s">
        <v>6</v>
      </c>
      <c r="F172" s="121">
        <v>90</v>
      </c>
      <c r="G172" s="59">
        <v>1</v>
      </c>
      <c r="H172" s="15"/>
      <c r="I172" s="77">
        <f>H172*F172</f>
        <v>0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5">
        <v>1996</v>
      </c>
      <c r="B173" s="25" t="s">
        <v>548</v>
      </c>
      <c r="C173" s="25" t="s">
        <v>549</v>
      </c>
      <c r="D173" s="22" t="s">
        <v>3</v>
      </c>
      <c r="E173" s="58" t="s">
        <v>7</v>
      </c>
      <c r="F173" s="121">
        <v>145</v>
      </c>
      <c r="G173" s="59">
        <v>1</v>
      </c>
      <c r="H173" s="15"/>
      <c r="I173" s="77">
        <f>H173*F173</f>
        <v>0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5">
        <v>1996</v>
      </c>
      <c r="B174" s="25" t="s">
        <v>550</v>
      </c>
      <c r="C174" s="25" t="s">
        <v>551</v>
      </c>
      <c r="D174" s="22" t="s">
        <v>3</v>
      </c>
      <c r="E174" s="58" t="s">
        <v>7</v>
      </c>
      <c r="F174" s="121">
        <v>145</v>
      </c>
      <c r="G174" s="59"/>
      <c r="H174" s="15"/>
      <c r="I174" s="77">
        <f>H174*F174</f>
        <v>0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72">
        <v>1996</v>
      </c>
      <c r="B175" s="72" t="s">
        <v>283</v>
      </c>
      <c r="C175" s="72" t="s">
        <v>254</v>
      </c>
      <c r="D175" s="72" t="s">
        <v>73</v>
      </c>
      <c r="E175" s="73" t="s">
        <v>7</v>
      </c>
      <c r="F175" s="124">
        <v>62.5</v>
      </c>
      <c r="G175" s="125">
        <v>4</v>
      </c>
      <c r="H175" s="15"/>
      <c r="I175" s="77">
        <f>H175*F175</f>
        <v>0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72">
        <v>1996</v>
      </c>
      <c r="B176" s="72" t="s">
        <v>284</v>
      </c>
      <c r="C176" s="72" t="s">
        <v>285</v>
      </c>
      <c r="D176" s="72" t="s">
        <v>73</v>
      </c>
      <c r="E176" s="73" t="s">
        <v>7</v>
      </c>
      <c r="F176" s="124">
        <v>100</v>
      </c>
      <c r="G176" s="125">
        <v>2</v>
      </c>
      <c r="H176" s="15"/>
      <c r="I176" s="77">
        <f>H176*F176</f>
        <v>0</v>
      </c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72">
        <v>1996</v>
      </c>
      <c r="B177" s="72" t="s">
        <v>80</v>
      </c>
      <c r="C177" s="72" t="s">
        <v>476</v>
      </c>
      <c r="D177" s="72" t="s">
        <v>73</v>
      </c>
      <c r="E177" s="127" t="s">
        <v>312</v>
      </c>
      <c r="F177" s="124">
        <v>145.83000000000001</v>
      </c>
      <c r="G177" s="125">
        <v>1</v>
      </c>
      <c r="H177" s="15"/>
      <c r="I177" s="77">
        <f>H177*F177</f>
        <v>0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72">
        <v>1996</v>
      </c>
      <c r="B178" s="72" t="s">
        <v>286</v>
      </c>
      <c r="C178" s="72" t="s">
        <v>287</v>
      </c>
      <c r="D178" s="72" t="s">
        <v>3</v>
      </c>
      <c r="E178" s="73" t="s">
        <v>7</v>
      </c>
      <c r="F178" s="124">
        <v>50</v>
      </c>
      <c r="G178" s="125">
        <v>1</v>
      </c>
      <c r="H178" s="15"/>
      <c r="I178" s="77">
        <f>H178*F178</f>
        <v>0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16">
        <v>1996</v>
      </c>
      <c r="B179" s="16" t="s">
        <v>374</v>
      </c>
      <c r="C179" s="16" t="s">
        <v>77</v>
      </c>
      <c r="D179" s="16" t="s">
        <v>3</v>
      </c>
      <c r="E179" s="78" t="s">
        <v>7</v>
      </c>
      <c r="F179" s="124">
        <v>158.33000000000001</v>
      </c>
      <c r="G179" s="125">
        <v>1</v>
      </c>
      <c r="H179" s="15"/>
      <c r="I179" s="77">
        <f>H179*F179</f>
        <v>0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72">
        <v>1996</v>
      </c>
      <c r="B180" s="72" t="s">
        <v>288</v>
      </c>
      <c r="C180" s="72" t="s">
        <v>289</v>
      </c>
      <c r="D180" s="72" t="s">
        <v>3</v>
      </c>
      <c r="E180" s="127" t="s">
        <v>6</v>
      </c>
      <c r="F180" s="124">
        <v>400</v>
      </c>
      <c r="G180" s="125">
        <v>1</v>
      </c>
      <c r="H180" s="15"/>
      <c r="I180" s="77">
        <f>H180*F180</f>
        <v>0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72">
        <v>1996</v>
      </c>
      <c r="B181" s="72" t="s">
        <v>301</v>
      </c>
      <c r="C181" s="72" t="s">
        <v>262</v>
      </c>
      <c r="D181" s="72" t="s">
        <v>73</v>
      </c>
      <c r="E181" s="73" t="s">
        <v>7</v>
      </c>
      <c r="F181" s="124">
        <v>158.33000000000001</v>
      </c>
      <c r="G181" s="125">
        <v>2</v>
      </c>
      <c r="H181" s="15"/>
      <c r="I181" s="77">
        <f>H181*F181</f>
        <v>0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7">
        <v>1997</v>
      </c>
      <c r="B182" s="28" t="s">
        <v>552</v>
      </c>
      <c r="C182" s="30" t="s">
        <v>553</v>
      </c>
      <c r="D182" s="61" t="s">
        <v>3</v>
      </c>
      <c r="E182" s="11" t="s">
        <v>6</v>
      </c>
      <c r="F182" s="121">
        <v>41.666666666666671</v>
      </c>
      <c r="G182" s="59">
        <v>1</v>
      </c>
      <c r="H182" s="15"/>
      <c r="I182" s="77">
        <f>H182*F182</f>
        <v>0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1">
        <v>1997</v>
      </c>
      <c r="B183" s="22" t="s">
        <v>361</v>
      </c>
      <c r="C183" s="23" t="s">
        <v>362</v>
      </c>
      <c r="D183" s="22" t="s">
        <v>3</v>
      </c>
      <c r="E183" s="58" t="s">
        <v>7</v>
      </c>
      <c r="F183" s="121">
        <v>65</v>
      </c>
      <c r="G183" s="59">
        <v>6</v>
      </c>
      <c r="H183" s="15"/>
      <c r="I183" s="77">
        <f>H183*F183</f>
        <v>0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1">
        <v>1997</v>
      </c>
      <c r="B184" s="22" t="s">
        <v>488</v>
      </c>
      <c r="C184" s="23" t="s">
        <v>181</v>
      </c>
      <c r="D184" s="22" t="s">
        <v>3</v>
      </c>
      <c r="E184" s="58" t="s">
        <v>7</v>
      </c>
      <c r="F184" s="121">
        <v>91.666666666666671</v>
      </c>
      <c r="G184" s="59">
        <v>1</v>
      </c>
      <c r="H184" s="15"/>
      <c r="I184" s="77">
        <f>H184*F184</f>
        <v>0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7">
        <v>1997</v>
      </c>
      <c r="B185" s="28" t="s">
        <v>198</v>
      </c>
      <c r="C185" s="29" t="s">
        <v>205</v>
      </c>
      <c r="D185" s="61" t="s">
        <v>3</v>
      </c>
      <c r="E185" s="58" t="s">
        <v>7</v>
      </c>
      <c r="F185" s="121">
        <v>83.333333333333343</v>
      </c>
      <c r="G185" s="59">
        <v>1</v>
      </c>
      <c r="H185" s="15"/>
      <c r="I185" s="77">
        <f>H185*F185</f>
        <v>0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7">
        <v>1997</v>
      </c>
      <c r="B186" s="28" t="s">
        <v>206</v>
      </c>
      <c r="C186" s="29" t="s">
        <v>207</v>
      </c>
      <c r="D186" s="61" t="s">
        <v>3</v>
      </c>
      <c r="E186" s="58" t="s">
        <v>7</v>
      </c>
      <c r="F186" s="121">
        <v>100</v>
      </c>
      <c r="G186" s="59">
        <v>1</v>
      </c>
      <c r="H186" s="15"/>
      <c r="I186" s="77">
        <f>H186*F186</f>
        <v>0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72">
        <v>1997</v>
      </c>
      <c r="B187" s="72" t="s">
        <v>83</v>
      </c>
      <c r="C187" s="72" t="s">
        <v>262</v>
      </c>
      <c r="D187" s="72" t="s">
        <v>73</v>
      </c>
      <c r="E187" s="73" t="s">
        <v>7</v>
      </c>
      <c r="F187" s="124">
        <v>120</v>
      </c>
      <c r="G187" s="125">
        <v>1</v>
      </c>
      <c r="H187" s="15"/>
      <c r="I187" s="77">
        <f>H187*F187</f>
        <v>0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16">
        <v>1997</v>
      </c>
      <c r="B188" s="16" t="s">
        <v>375</v>
      </c>
      <c r="C188" s="16" t="s">
        <v>376</v>
      </c>
      <c r="D188" s="16" t="s">
        <v>3</v>
      </c>
      <c r="E188" s="78" t="s">
        <v>7</v>
      </c>
      <c r="F188" s="124">
        <v>54.17</v>
      </c>
      <c r="G188" s="125">
        <v>1</v>
      </c>
      <c r="H188" s="15"/>
      <c r="I188" s="77">
        <f>H188*F188</f>
        <v>0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16">
        <v>1997</v>
      </c>
      <c r="B189" s="16" t="s">
        <v>75</v>
      </c>
      <c r="C189" s="16" t="s">
        <v>290</v>
      </c>
      <c r="D189" s="16" t="s">
        <v>3</v>
      </c>
      <c r="E189" s="78" t="s">
        <v>7</v>
      </c>
      <c r="F189" s="124">
        <v>54.17</v>
      </c>
      <c r="G189" s="125">
        <v>3</v>
      </c>
      <c r="H189" s="15"/>
      <c r="I189" s="77">
        <f>H189*F189</f>
        <v>0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16">
        <v>1997</v>
      </c>
      <c r="B190" s="16" t="s">
        <v>74</v>
      </c>
      <c r="C190" s="16" t="s">
        <v>504</v>
      </c>
      <c r="D190" s="134" t="s">
        <v>10</v>
      </c>
      <c r="E190" s="12" t="s">
        <v>312</v>
      </c>
      <c r="F190" s="124">
        <v>150</v>
      </c>
      <c r="G190" s="125">
        <v>1</v>
      </c>
      <c r="H190" s="15"/>
      <c r="I190" s="77">
        <f>H190*F190</f>
        <v>0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1">
        <v>1998</v>
      </c>
      <c r="B191" s="22" t="s">
        <v>59</v>
      </c>
      <c r="C191" s="23" t="s">
        <v>181</v>
      </c>
      <c r="D191" s="22" t="s">
        <v>3</v>
      </c>
      <c r="E191" s="58" t="s">
        <v>7</v>
      </c>
      <c r="F191" s="121">
        <v>70</v>
      </c>
      <c r="G191" s="59">
        <v>5</v>
      </c>
      <c r="H191" s="15"/>
      <c r="I191" s="77">
        <f>H191*F191</f>
        <v>0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1">
        <v>1998</v>
      </c>
      <c r="B192" s="25" t="s">
        <v>441</v>
      </c>
      <c r="C192" s="23" t="s">
        <v>181</v>
      </c>
      <c r="D192" s="22" t="s">
        <v>3</v>
      </c>
      <c r="E192" s="58" t="s">
        <v>7</v>
      </c>
      <c r="F192" s="121">
        <v>125</v>
      </c>
      <c r="G192" s="59">
        <v>1</v>
      </c>
      <c r="H192" s="15"/>
      <c r="I192" s="77">
        <f>H192*F192</f>
        <v>0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55">
        <v>1998</v>
      </c>
      <c r="B193" s="56" t="s">
        <v>460</v>
      </c>
      <c r="C193" s="57" t="s">
        <v>344</v>
      </c>
      <c r="D193" s="56" t="s">
        <v>3</v>
      </c>
      <c r="E193" s="58" t="s">
        <v>7</v>
      </c>
      <c r="F193" s="121">
        <v>90</v>
      </c>
      <c r="G193" s="59">
        <v>1</v>
      </c>
      <c r="H193" s="15"/>
      <c r="I193" s="77">
        <f>H193*F193</f>
        <v>0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15">
        <v>1998</v>
      </c>
      <c r="B194" s="31" t="s">
        <v>88</v>
      </c>
      <c r="C194" s="30" t="s">
        <v>89</v>
      </c>
      <c r="D194" s="28" t="s">
        <v>3</v>
      </c>
      <c r="E194" s="58" t="s">
        <v>7</v>
      </c>
      <c r="F194" s="121">
        <v>133.33333333333334</v>
      </c>
      <c r="G194" s="59">
        <v>1</v>
      </c>
      <c r="H194" s="15"/>
      <c r="I194" s="77">
        <f>H194*F194</f>
        <v>0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15">
        <v>1998</v>
      </c>
      <c r="B195" s="15" t="s">
        <v>11</v>
      </c>
      <c r="C195" s="16" t="s">
        <v>12</v>
      </c>
      <c r="D195" s="28" t="s">
        <v>3</v>
      </c>
      <c r="E195" s="58" t="s">
        <v>7</v>
      </c>
      <c r="F195" s="121">
        <v>208.33333333333334</v>
      </c>
      <c r="G195" s="59">
        <v>1</v>
      </c>
      <c r="H195" s="15"/>
      <c r="I195" s="77">
        <f>H195*F195</f>
        <v>0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5">
        <v>1998</v>
      </c>
      <c r="B196" s="25" t="s">
        <v>554</v>
      </c>
      <c r="C196" s="25" t="s">
        <v>526</v>
      </c>
      <c r="D196" s="61" t="s">
        <v>3</v>
      </c>
      <c r="E196" s="11" t="s">
        <v>6</v>
      </c>
      <c r="F196" s="121">
        <v>70</v>
      </c>
      <c r="G196" s="59">
        <v>2</v>
      </c>
      <c r="H196" s="15"/>
      <c r="I196" s="77">
        <f>H196*F196</f>
        <v>0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5">
        <v>1998</v>
      </c>
      <c r="B197" s="25" t="s">
        <v>555</v>
      </c>
      <c r="C197" s="25" t="s">
        <v>526</v>
      </c>
      <c r="D197" s="61" t="s">
        <v>3</v>
      </c>
      <c r="E197" s="11" t="s">
        <v>6</v>
      </c>
      <c r="F197" s="121">
        <v>70</v>
      </c>
      <c r="G197" s="59">
        <v>2</v>
      </c>
      <c r="H197" s="15"/>
      <c r="I197" s="77">
        <f>H197*F197</f>
        <v>0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5">
        <v>1998</v>
      </c>
      <c r="B198" s="25" t="s">
        <v>556</v>
      </c>
      <c r="C198" s="25" t="s">
        <v>557</v>
      </c>
      <c r="D198" s="61" t="s">
        <v>3</v>
      </c>
      <c r="E198" s="11" t="s">
        <v>6</v>
      </c>
      <c r="F198" s="121">
        <v>125</v>
      </c>
      <c r="G198" s="59">
        <v>1</v>
      </c>
      <c r="H198" s="15"/>
      <c r="I198" s="77">
        <f>H198*F198</f>
        <v>0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5">
        <v>1998</v>
      </c>
      <c r="B199" s="25" t="s">
        <v>558</v>
      </c>
      <c r="C199" s="25" t="s">
        <v>557</v>
      </c>
      <c r="D199" s="61" t="s">
        <v>3</v>
      </c>
      <c r="E199" s="11" t="s">
        <v>6</v>
      </c>
      <c r="F199" s="121">
        <v>90</v>
      </c>
      <c r="G199" s="59">
        <v>3</v>
      </c>
      <c r="H199" s="15"/>
      <c r="I199" s="77">
        <f>H199*F199</f>
        <v>0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16">
        <v>1998</v>
      </c>
      <c r="B200" s="16" t="s">
        <v>505</v>
      </c>
      <c r="C200" s="16" t="s">
        <v>506</v>
      </c>
      <c r="D200" s="134" t="s">
        <v>10</v>
      </c>
      <c r="E200" s="78" t="s">
        <v>7</v>
      </c>
      <c r="F200" s="124">
        <v>80</v>
      </c>
      <c r="G200" s="125">
        <v>1</v>
      </c>
      <c r="H200" s="15"/>
      <c r="I200" s="77">
        <f>H200*F200</f>
        <v>0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55">
        <v>1999</v>
      </c>
      <c r="B201" s="56" t="s">
        <v>317</v>
      </c>
      <c r="C201" s="57" t="s">
        <v>318</v>
      </c>
      <c r="D201" s="56" t="s">
        <v>3</v>
      </c>
      <c r="E201" s="10" t="s">
        <v>6</v>
      </c>
      <c r="F201" s="121">
        <v>66.666666666666671</v>
      </c>
      <c r="G201" s="59">
        <v>1</v>
      </c>
      <c r="H201" s="15"/>
      <c r="I201" s="77">
        <f>H201*F201</f>
        <v>0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1">
        <v>1999</v>
      </c>
      <c r="B202" s="22" t="s">
        <v>255</v>
      </c>
      <c r="C202" s="23" t="s">
        <v>181</v>
      </c>
      <c r="D202" s="22" t="s">
        <v>3</v>
      </c>
      <c r="E202" s="58" t="s">
        <v>7</v>
      </c>
      <c r="F202" s="121">
        <v>70</v>
      </c>
      <c r="G202" s="59">
        <v>1</v>
      </c>
      <c r="H202" s="15"/>
      <c r="I202" s="77">
        <f>H202*F202</f>
        <v>0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7">
        <v>1999</v>
      </c>
      <c r="B203" s="28" t="s">
        <v>80</v>
      </c>
      <c r="C203" s="30" t="s">
        <v>219</v>
      </c>
      <c r="D203" s="61" t="s">
        <v>3</v>
      </c>
      <c r="E203" s="58" t="s">
        <v>7</v>
      </c>
      <c r="F203" s="121">
        <v>70</v>
      </c>
      <c r="G203" s="59">
        <v>1</v>
      </c>
      <c r="H203" s="15"/>
      <c r="I203" s="77">
        <f>H203*F203</f>
        <v>0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7">
        <v>1999</v>
      </c>
      <c r="B204" s="28" t="s">
        <v>559</v>
      </c>
      <c r="C204" s="30" t="s">
        <v>360</v>
      </c>
      <c r="D204" s="61" t="s">
        <v>3</v>
      </c>
      <c r="E204" s="58" t="s">
        <v>7</v>
      </c>
      <c r="F204" s="121">
        <v>125</v>
      </c>
      <c r="G204" s="59">
        <v>1</v>
      </c>
      <c r="H204" s="15"/>
      <c r="I204" s="77">
        <f>H204*F204</f>
        <v>0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7">
        <v>1999</v>
      </c>
      <c r="B205" s="29" t="s">
        <v>560</v>
      </c>
      <c r="C205" s="30" t="s">
        <v>561</v>
      </c>
      <c r="D205" s="61" t="s">
        <v>3</v>
      </c>
      <c r="E205" s="58" t="s">
        <v>7</v>
      </c>
      <c r="F205" s="121">
        <v>100</v>
      </c>
      <c r="G205" s="59">
        <v>5</v>
      </c>
      <c r="H205" s="15"/>
      <c r="I205" s="77">
        <f>H205*F205</f>
        <v>0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72">
        <v>1999</v>
      </c>
      <c r="B206" s="16" t="s">
        <v>83</v>
      </c>
      <c r="C206" s="16" t="s">
        <v>208</v>
      </c>
      <c r="D206" s="72" t="s">
        <v>73</v>
      </c>
      <c r="E206" s="73" t="s">
        <v>7</v>
      </c>
      <c r="F206" s="121">
        <v>145.83333333333334</v>
      </c>
      <c r="G206" s="59">
        <v>2</v>
      </c>
      <c r="H206" s="15"/>
      <c r="I206" s="77">
        <f>H206*F206</f>
        <v>0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5">
        <v>1999</v>
      </c>
      <c r="B207" s="25" t="s">
        <v>562</v>
      </c>
      <c r="C207" s="25" t="s">
        <v>87</v>
      </c>
      <c r="D207" s="61" t="s">
        <v>3</v>
      </c>
      <c r="E207" s="58" t="s">
        <v>7</v>
      </c>
      <c r="F207" s="121">
        <v>180</v>
      </c>
      <c r="G207" s="59">
        <v>2</v>
      </c>
      <c r="H207" s="15"/>
      <c r="I207" s="77">
        <f>H207*F207</f>
        <v>0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5">
        <v>1999</v>
      </c>
      <c r="B208" s="25" t="s">
        <v>563</v>
      </c>
      <c r="C208" s="25" t="s">
        <v>564</v>
      </c>
      <c r="D208" s="61" t="s">
        <v>3</v>
      </c>
      <c r="E208" s="11" t="s">
        <v>6</v>
      </c>
      <c r="F208" s="121">
        <v>90</v>
      </c>
      <c r="G208" s="59">
        <v>1</v>
      </c>
      <c r="H208" s="15"/>
      <c r="I208" s="77">
        <f>H208*F208</f>
        <v>0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5">
        <v>1999</v>
      </c>
      <c r="B209" s="25" t="s">
        <v>565</v>
      </c>
      <c r="C209" s="25" t="s">
        <v>526</v>
      </c>
      <c r="D209" s="61" t="s">
        <v>3</v>
      </c>
      <c r="E209" s="11" t="s">
        <v>6</v>
      </c>
      <c r="F209" s="121">
        <v>90</v>
      </c>
      <c r="G209" s="59">
        <v>1</v>
      </c>
      <c r="H209" s="15"/>
      <c r="I209" s="77">
        <f>H209*F209</f>
        <v>0</v>
      </c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72">
        <v>1999</v>
      </c>
      <c r="B210" s="72" t="s">
        <v>75</v>
      </c>
      <c r="C210" s="72" t="s">
        <v>291</v>
      </c>
      <c r="D210" s="72" t="s">
        <v>73</v>
      </c>
      <c r="E210" s="73" t="s">
        <v>7</v>
      </c>
      <c r="F210" s="124">
        <v>91.67</v>
      </c>
      <c r="G210" s="125">
        <v>3</v>
      </c>
      <c r="H210" s="15"/>
      <c r="I210" s="77">
        <f>H210*F210</f>
        <v>0</v>
      </c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72">
        <v>1999</v>
      </c>
      <c r="B211" s="72" t="s">
        <v>292</v>
      </c>
      <c r="C211" s="72" t="s">
        <v>293</v>
      </c>
      <c r="D211" s="72" t="s">
        <v>73</v>
      </c>
      <c r="E211" s="127" t="s">
        <v>6</v>
      </c>
      <c r="F211" s="124">
        <v>125</v>
      </c>
      <c r="G211" s="125">
        <v>1</v>
      </c>
      <c r="H211" s="15"/>
      <c r="I211" s="77">
        <f>H211*F211</f>
        <v>0</v>
      </c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16">
        <v>1999</v>
      </c>
      <c r="B212" s="16" t="s">
        <v>274</v>
      </c>
      <c r="C212" s="16" t="s">
        <v>377</v>
      </c>
      <c r="D212" s="16" t="s">
        <v>3</v>
      </c>
      <c r="E212" s="12" t="s">
        <v>6</v>
      </c>
      <c r="F212" s="124">
        <v>104.17</v>
      </c>
      <c r="G212" s="125">
        <v>1</v>
      </c>
      <c r="H212" s="15"/>
      <c r="I212" s="77">
        <f>H212*F212</f>
        <v>0</v>
      </c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16">
        <v>1999</v>
      </c>
      <c r="B213" s="16" t="s">
        <v>507</v>
      </c>
      <c r="C213" s="16" t="s">
        <v>508</v>
      </c>
      <c r="D213" s="16" t="s">
        <v>73</v>
      </c>
      <c r="E213" s="12" t="s">
        <v>312</v>
      </c>
      <c r="F213" s="124">
        <v>125</v>
      </c>
      <c r="G213" s="125">
        <v>2</v>
      </c>
      <c r="H213" s="15"/>
      <c r="I213" s="77">
        <f>H213*F213</f>
        <v>0</v>
      </c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16">
        <v>1999</v>
      </c>
      <c r="B214" s="16" t="s">
        <v>509</v>
      </c>
      <c r="C214" s="16" t="s">
        <v>510</v>
      </c>
      <c r="D214" s="16" t="s">
        <v>73</v>
      </c>
      <c r="E214" s="78" t="s">
        <v>7</v>
      </c>
      <c r="F214" s="124">
        <v>110</v>
      </c>
      <c r="G214" s="125">
        <v>2</v>
      </c>
      <c r="H214" s="15"/>
      <c r="I214" s="77">
        <f>H214*F214</f>
        <v>0</v>
      </c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7">
        <v>2000</v>
      </c>
      <c r="B215" s="28" t="s">
        <v>566</v>
      </c>
      <c r="C215" s="30" t="s">
        <v>567</v>
      </c>
      <c r="D215" s="61" t="s">
        <v>3</v>
      </c>
      <c r="E215" s="11" t="s">
        <v>6</v>
      </c>
      <c r="F215" s="121">
        <v>50</v>
      </c>
      <c r="G215" s="59">
        <v>1</v>
      </c>
      <c r="H215" s="15"/>
      <c r="I215" s="77">
        <f>H215*F215</f>
        <v>0</v>
      </c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7">
        <v>2000</v>
      </c>
      <c r="B216" s="28" t="s">
        <v>210</v>
      </c>
      <c r="C216" s="29" t="s">
        <v>209</v>
      </c>
      <c r="D216" s="61" t="s">
        <v>3</v>
      </c>
      <c r="E216" s="58" t="s">
        <v>7</v>
      </c>
      <c r="F216" s="121">
        <v>80</v>
      </c>
      <c r="G216" s="59">
        <v>1</v>
      </c>
      <c r="H216" s="15"/>
      <c r="I216" s="77">
        <f>H216*F216</f>
        <v>0</v>
      </c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70">
        <v>2000</v>
      </c>
      <c r="B217" s="62" t="s">
        <v>351</v>
      </c>
      <c r="C217" s="71" t="s">
        <v>352</v>
      </c>
      <c r="D217" s="62" t="s">
        <v>3</v>
      </c>
      <c r="E217" s="10" t="s">
        <v>6</v>
      </c>
      <c r="F217" s="121">
        <v>133.33333333333334</v>
      </c>
      <c r="G217" s="59">
        <v>1</v>
      </c>
      <c r="H217" s="15"/>
      <c r="I217" s="77">
        <f>H217*F217</f>
        <v>0</v>
      </c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15">
        <v>2000</v>
      </c>
      <c r="B218" s="31" t="s">
        <v>60</v>
      </c>
      <c r="C218" s="30" t="s">
        <v>61</v>
      </c>
      <c r="D218" s="28" t="s">
        <v>3</v>
      </c>
      <c r="E218" s="58" t="s">
        <v>7</v>
      </c>
      <c r="F218" s="121">
        <v>160</v>
      </c>
      <c r="G218" s="59">
        <v>1</v>
      </c>
      <c r="H218" s="15"/>
      <c r="I218" s="77">
        <f>H218*F218</f>
        <v>0</v>
      </c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5">
        <v>2000</v>
      </c>
      <c r="B219" s="25" t="s">
        <v>568</v>
      </c>
      <c r="C219" s="25" t="s">
        <v>569</v>
      </c>
      <c r="D219" s="61" t="s">
        <v>3</v>
      </c>
      <c r="E219" s="11" t="s">
        <v>6</v>
      </c>
      <c r="F219" s="121">
        <v>150</v>
      </c>
      <c r="G219" s="59">
        <v>1</v>
      </c>
      <c r="H219" s="15"/>
      <c r="I219" s="77">
        <f>H219*F219</f>
        <v>0</v>
      </c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5">
        <v>2000</v>
      </c>
      <c r="B220" s="25" t="s">
        <v>570</v>
      </c>
      <c r="C220" s="25" t="s">
        <v>571</v>
      </c>
      <c r="D220" s="61" t="s">
        <v>3</v>
      </c>
      <c r="E220" s="11" t="s">
        <v>6</v>
      </c>
      <c r="F220" s="121">
        <v>110</v>
      </c>
      <c r="G220" s="59">
        <v>2</v>
      </c>
      <c r="H220" s="15"/>
      <c r="I220" s="77">
        <f>H220*F220</f>
        <v>0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5">
        <v>2000</v>
      </c>
      <c r="B221" s="25" t="s">
        <v>572</v>
      </c>
      <c r="C221" s="25" t="s">
        <v>573</v>
      </c>
      <c r="D221" s="61" t="s">
        <v>3</v>
      </c>
      <c r="E221" s="11" t="s">
        <v>6</v>
      </c>
      <c r="F221" s="121">
        <v>110</v>
      </c>
      <c r="G221" s="59">
        <v>1</v>
      </c>
      <c r="H221" s="15"/>
      <c r="I221" s="77">
        <f>H221*F221</f>
        <v>0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16">
        <v>2000</v>
      </c>
      <c r="B222" s="16" t="s">
        <v>378</v>
      </c>
      <c r="C222" s="16" t="s">
        <v>379</v>
      </c>
      <c r="D222" s="16" t="s">
        <v>3</v>
      </c>
      <c r="E222" s="12" t="s">
        <v>6</v>
      </c>
      <c r="F222" s="124">
        <v>75</v>
      </c>
      <c r="G222" s="125">
        <v>1</v>
      </c>
      <c r="H222" s="15"/>
      <c r="I222" s="77">
        <f>H222*F222</f>
        <v>0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16">
        <v>2000</v>
      </c>
      <c r="B223" s="16" t="s">
        <v>380</v>
      </c>
      <c r="C223" s="16" t="s">
        <v>381</v>
      </c>
      <c r="D223" s="16" t="s">
        <v>73</v>
      </c>
      <c r="E223" s="12" t="s">
        <v>6</v>
      </c>
      <c r="F223" s="124">
        <v>104.17</v>
      </c>
      <c r="G223" s="125">
        <v>1</v>
      </c>
      <c r="H223" s="15"/>
      <c r="I223" s="77">
        <f>H223*F223</f>
        <v>0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72">
        <v>2000</v>
      </c>
      <c r="B224" s="72" t="s">
        <v>294</v>
      </c>
      <c r="C224" s="72" t="s">
        <v>295</v>
      </c>
      <c r="D224" s="72" t="s">
        <v>3</v>
      </c>
      <c r="E224" s="127" t="s">
        <v>6</v>
      </c>
      <c r="F224" s="124">
        <v>125</v>
      </c>
      <c r="G224" s="125">
        <v>2</v>
      </c>
      <c r="H224" s="15"/>
      <c r="I224" s="77">
        <f>H224*F224</f>
        <v>0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16">
        <v>2000</v>
      </c>
      <c r="B225" s="16" t="s">
        <v>382</v>
      </c>
      <c r="C225" s="16" t="s">
        <v>383</v>
      </c>
      <c r="D225" s="16" t="s">
        <v>3</v>
      </c>
      <c r="E225" s="78" t="s">
        <v>7</v>
      </c>
      <c r="F225" s="124">
        <v>158.33000000000001</v>
      </c>
      <c r="G225" s="125">
        <v>1</v>
      </c>
      <c r="H225" s="15"/>
      <c r="I225" s="77">
        <f>H225*F225</f>
        <v>0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7">
        <v>2001</v>
      </c>
      <c r="B226" s="28" t="s">
        <v>251</v>
      </c>
      <c r="C226" s="29" t="s">
        <v>251</v>
      </c>
      <c r="D226" s="61" t="s">
        <v>3</v>
      </c>
      <c r="E226" s="58" t="s">
        <v>7</v>
      </c>
      <c r="F226" s="121">
        <v>41.666666666666671</v>
      </c>
      <c r="G226" s="59">
        <v>1</v>
      </c>
      <c r="H226" s="15"/>
      <c r="I226" s="77">
        <f>H226*F226</f>
        <v>0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7">
        <v>2001</v>
      </c>
      <c r="B227" s="28" t="s">
        <v>211</v>
      </c>
      <c r="C227" s="29" t="s">
        <v>212</v>
      </c>
      <c r="D227" s="61" t="s">
        <v>3</v>
      </c>
      <c r="E227" s="58" t="s">
        <v>7</v>
      </c>
      <c r="F227" s="121">
        <v>95.833333333333343</v>
      </c>
      <c r="G227" s="59">
        <v>1</v>
      </c>
      <c r="H227" s="15"/>
      <c r="I227" s="77">
        <f>H227*F227</f>
        <v>0</v>
      </c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15">
        <v>2001</v>
      </c>
      <c r="B228" s="31" t="s">
        <v>92</v>
      </c>
      <c r="C228" s="30" t="s">
        <v>93</v>
      </c>
      <c r="D228" s="28" t="s">
        <v>3</v>
      </c>
      <c r="E228" s="58" t="s">
        <v>7</v>
      </c>
      <c r="F228" s="121">
        <v>75</v>
      </c>
      <c r="G228" s="59">
        <v>1</v>
      </c>
      <c r="H228" s="15"/>
      <c r="I228" s="77">
        <f>H228*F228</f>
        <v>0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15">
        <v>2001</v>
      </c>
      <c r="B229" s="15" t="s">
        <v>90</v>
      </c>
      <c r="C229" s="30" t="s">
        <v>91</v>
      </c>
      <c r="D229" s="28" t="s">
        <v>3</v>
      </c>
      <c r="E229" s="58" t="s">
        <v>7</v>
      </c>
      <c r="F229" s="121">
        <v>83.333333333333343</v>
      </c>
      <c r="G229" s="59">
        <v>1</v>
      </c>
      <c r="H229" s="15"/>
      <c r="I229" s="77">
        <f>H229*F229</f>
        <v>0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68">
        <v>2001</v>
      </c>
      <c r="B230" s="68" t="s">
        <v>66</v>
      </c>
      <c r="C230" s="68" t="s">
        <v>67</v>
      </c>
      <c r="D230" s="68" t="s">
        <v>3</v>
      </c>
      <c r="E230" s="63" t="s">
        <v>7</v>
      </c>
      <c r="F230" s="121">
        <v>91.666666666666671</v>
      </c>
      <c r="G230" s="59">
        <v>1</v>
      </c>
      <c r="H230" s="15"/>
      <c r="I230" s="77">
        <f>H230*F230</f>
        <v>0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7">
        <v>2001</v>
      </c>
      <c r="B231" s="28" t="s">
        <v>227</v>
      </c>
      <c r="C231" s="29" t="s">
        <v>228</v>
      </c>
      <c r="D231" s="119" t="s">
        <v>10</v>
      </c>
      <c r="E231" s="58" t="s">
        <v>7</v>
      </c>
      <c r="F231" s="121">
        <v>115</v>
      </c>
      <c r="G231" s="59">
        <v>1</v>
      </c>
      <c r="H231" s="15"/>
      <c r="I231" s="77">
        <f>H231*F231</f>
        <v>0</v>
      </c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1">
        <v>2001</v>
      </c>
      <c r="B232" s="22" t="s">
        <v>489</v>
      </c>
      <c r="C232" s="23" t="s">
        <v>490</v>
      </c>
      <c r="D232" s="22" t="s">
        <v>3</v>
      </c>
      <c r="E232" s="11" t="s">
        <v>6</v>
      </c>
      <c r="F232" s="121">
        <v>100</v>
      </c>
      <c r="G232" s="59">
        <v>1</v>
      </c>
      <c r="H232" s="15"/>
      <c r="I232" s="77">
        <f>H232*F232</f>
        <v>0</v>
      </c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15">
        <v>2001</v>
      </c>
      <c r="B233" s="15" t="s">
        <v>13</v>
      </c>
      <c r="C233" s="16" t="s">
        <v>14</v>
      </c>
      <c r="D233" s="28" t="s">
        <v>3</v>
      </c>
      <c r="E233" s="58" t="s">
        <v>7</v>
      </c>
      <c r="F233" s="121">
        <v>125</v>
      </c>
      <c r="G233" s="59">
        <v>1</v>
      </c>
      <c r="H233" s="15"/>
      <c r="I233" s="77">
        <f>H233*F233</f>
        <v>0</v>
      </c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1">
        <v>2001</v>
      </c>
      <c r="B234" s="22" t="s">
        <v>491</v>
      </c>
      <c r="C234" s="23" t="s">
        <v>87</v>
      </c>
      <c r="D234" s="22" t="s">
        <v>3</v>
      </c>
      <c r="E234" s="58" t="s">
        <v>7</v>
      </c>
      <c r="F234" s="121">
        <v>104.16666666666667</v>
      </c>
      <c r="G234" s="59">
        <v>1</v>
      </c>
      <c r="H234" s="15"/>
      <c r="I234" s="77">
        <f>H234*F234</f>
        <v>0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79">
        <v>2001</v>
      </c>
      <c r="B235" s="16" t="s">
        <v>114</v>
      </c>
      <c r="C235" s="16" t="s">
        <v>115</v>
      </c>
      <c r="D235" s="79" t="s">
        <v>102</v>
      </c>
      <c r="E235" s="11" t="s">
        <v>6</v>
      </c>
      <c r="F235" s="121">
        <v>250</v>
      </c>
      <c r="G235" s="59">
        <v>1</v>
      </c>
      <c r="H235" s="15"/>
      <c r="I235" s="77">
        <f>H235*F235</f>
        <v>0</v>
      </c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55">
        <v>2001</v>
      </c>
      <c r="B236" s="56" t="s">
        <v>448</v>
      </c>
      <c r="C236" s="57" t="s">
        <v>449</v>
      </c>
      <c r="D236" s="56" t="s">
        <v>3</v>
      </c>
      <c r="E236" s="58" t="s">
        <v>7</v>
      </c>
      <c r="F236" s="121">
        <v>180</v>
      </c>
      <c r="G236" s="59">
        <v>1</v>
      </c>
      <c r="H236" s="15"/>
      <c r="I236" s="77">
        <f>H236*F236</f>
        <v>0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7">
        <v>2001</v>
      </c>
      <c r="B237" s="71" t="s">
        <v>79</v>
      </c>
      <c r="C237" s="71" t="s">
        <v>343</v>
      </c>
      <c r="D237" s="62" t="s">
        <v>3</v>
      </c>
      <c r="E237" s="58" t="s">
        <v>7</v>
      </c>
      <c r="F237" s="121">
        <v>200</v>
      </c>
      <c r="G237" s="59">
        <v>1</v>
      </c>
      <c r="H237" s="15"/>
      <c r="I237" s="77">
        <f>H237*F237</f>
        <v>0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5">
        <v>2001</v>
      </c>
      <c r="B238" s="25" t="s">
        <v>574</v>
      </c>
      <c r="C238" s="25" t="s">
        <v>575</v>
      </c>
      <c r="D238" s="61" t="s">
        <v>3</v>
      </c>
      <c r="E238" s="58" t="s">
        <v>7</v>
      </c>
      <c r="F238" s="121">
        <v>75</v>
      </c>
      <c r="G238" s="59">
        <v>1</v>
      </c>
      <c r="H238" s="15"/>
      <c r="I238" s="77">
        <f>H238*F238</f>
        <v>0</v>
      </c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5">
        <v>2001</v>
      </c>
      <c r="B239" s="25" t="s">
        <v>90</v>
      </c>
      <c r="C239" s="25" t="s">
        <v>430</v>
      </c>
      <c r="D239" s="22" t="s">
        <v>3</v>
      </c>
      <c r="E239" s="58" t="s">
        <v>7</v>
      </c>
      <c r="F239" s="121">
        <v>75</v>
      </c>
      <c r="G239" s="59">
        <v>1</v>
      </c>
      <c r="H239" s="15"/>
      <c r="I239" s="77">
        <f>H239*F239</f>
        <v>0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5">
        <v>2001</v>
      </c>
      <c r="B240" s="25" t="s">
        <v>576</v>
      </c>
      <c r="C240" s="25" t="s">
        <v>577</v>
      </c>
      <c r="D240" s="22" t="s">
        <v>3</v>
      </c>
      <c r="E240" s="58" t="s">
        <v>7</v>
      </c>
      <c r="F240" s="121">
        <v>75</v>
      </c>
      <c r="G240" s="59">
        <v>1</v>
      </c>
      <c r="H240" s="15"/>
      <c r="I240" s="77">
        <f>H240*F240</f>
        <v>0</v>
      </c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55">
        <v>2002</v>
      </c>
      <c r="B241" s="56" t="s">
        <v>23</v>
      </c>
      <c r="C241" s="57" t="s">
        <v>213</v>
      </c>
      <c r="D241" s="56" t="s">
        <v>3</v>
      </c>
      <c r="E241" s="58" t="s">
        <v>7</v>
      </c>
      <c r="F241" s="121">
        <v>158.33333333333334</v>
      </c>
      <c r="G241" s="59">
        <v>1</v>
      </c>
      <c r="H241" s="15"/>
      <c r="I241" s="77">
        <f>H241*F241</f>
        <v>0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15">
        <v>2002</v>
      </c>
      <c r="B242" s="15" t="s">
        <v>62</v>
      </c>
      <c r="C242" s="15" t="s">
        <v>63</v>
      </c>
      <c r="D242" s="15" t="s">
        <v>3</v>
      </c>
      <c r="E242" s="11" t="s">
        <v>6</v>
      </c>
      <c r="F242" s="121">
        <v>100</v>
      </c>
      <c r="G242" s="59">
        <v>1</v>
      </c>
      <c r="H242" s="15"/>
      <c r="I242" s="77">
        <f>H242*F242</f>
        <v>0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7">
        <v>2002</v>
      </c>
      <c r="B243" s="15" t="s">
        <v>441</v>
      </c>
      <c r="C243" s="30" t="s">
        <v>578</v>
      </c>
      <c r="D243" s="61" t="s">
        <v>3</v>
      </c>
      <c r="E243" s="58" t="s">
        <v>7</v>
      </c>
      <c r="F243" s="121">
        <v>150</v>
      </c>
      <c r="G243" s="59">
        <v>1</v>
      </c>
      <c r="H243" s="15"/>
      <c r="I243" s="77">
        <f>H243*F243</f>
        <v>0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55">
        <v>2002</v>
      </c>
      <c r="B244" s="56" t="s">
        <v>421</v>
      </c>
      <c r="C244" s="57" t="s">
        <v>422</v>
      </c>
      <c r="D244" s="56" t="s">
        <v>3</v>
      </c>
      <c r="E244" s="11" t="s">
        <v>6</v>
      </c>
      <c r="F244" s="121">
        <v>100</v>
      </c>
      <c r="G244" s="59">
        <v>1</v>
      </c>
      <c r="H244" s="15"/>
      <c r="I244" s="77">
        <f>H244*F244</f>
        <v>0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60">
        <v>2002</v>
      </c>
      <c r="B245" s="60" t="s">
        <v>64</v>
      </c>
      <c r="C245" s="60" t="s">
        <v>65</v>
      </c>
      <c r="D245" s="60" t="s">
        <v>3</v>
      </c>
      <c r="E245" s="63" t="s">
        <v>7</v>
      </c>
      <c r="F245" s="121">
        <v>183.33333333333334</v>
      </c>
      <c r="G245" s="59">
        <v>1</v>
      </c>
      <c r="H245" s="15"/>
      <c r="I245" s="77">
        <f>H245*F245</f>
        <v>0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5">
        <v>2002</v>
      </c>
      <c r="B246" s="25" t="s">
        <v>579</v>
      </c>
      <c r="C246" s="25" t="s">
        <v>580</v>
      </c>
      <c r="D246" s="22" t="s">
        <v>3</v>
      </c>
      <c r="E246" s="11" t="s">
        <v>6</v>
      </c>
      <c r="F246" s="121">
        <v>125</v>
      </c>
      <c r="G246" s="59">
        <v>1</v>
      </c>
      <c r="H246" s="15"/>
      <c r="I246" s="77">
        <f>H246*F246</f>
        <v>0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72">
        <v>2002</v>
      </c>
      <c r="B247" s="72" t="s">
        <v>296</v>
      </c>
      <c r="C247" s="72" t="s">
        <v>297</v>
      </c>
      <c r="D247" s="72" t="s">
        <v>73</v>
      </c>
      <c r="E247" s="73" t="s">
        <v>7</v>
      </c>
      <c r="F247" s="124">
        <v>25</v>
      </c>
      <c r="G247" s="125">
        <v>1</v>
      </c>
      <c r="H247" s="15"/>
      <c r="I247" s="77">
        <f>H247*F247</f>
        <v>0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72">
        <v>2002</v>
      </c>
      <c r="B248" s="72" t="s">
        <v>32</v>
      </c>
      <c r="C248" s="72" t="s">
        <v>298</v>
      </c>
      <c r="D248" s="72" t="s">
        <v>3</v>
      </c>
      <c r="E248" s="73" t="s">
        <v>7</v>
      </c>
      <c r="F248" s="124">
        <v>80</v>
      </c>
      <c r="G248" s="125">
        <v>2</v>
      </c>
      <c r="H248" s="15"/>
      <c r="I248" s="77">
        <f>H248*F248</f>
        <v>0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72">
        <v>2002</v>
      </c>
      <c r="B249" s="72" t="s">
        <v>359</v>
      </c>
      <c r="C249" s="72" t="s">
        <v>360</v>
      </c>
      <c r="D249" s="126" t="s">
        <v>10</v>
      </c>
      <c r="E249" s="73" t="s">
        <v>7</v>
      </c>
      <c r="F249" s="124">
        <v>175</v>
      </c>
      <c r="G249" s="125">
        <v>1</v>
      </c>
      <c r="H249" s="15"/>
      <c r="I249" s="77">
        <f>H249*F249</f>
        <v>0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72">
        <v>2002</v>
      </c>
      <c r="B250" s="72" t="s">
        <v>511</v>
      </c>
      <c r="C250" s="72" t="s">
        <v>512</v>
      </c>
      <c r="D250" s="72" t="s">
        <v>73</v>
      </c>
      <c r="E250" s="73" t="s">
        <v>7</v>
      </c>
      <c r="F250" s="124">
        <v>325</v>
      </c>
      <c r="G250" s="125">
        <v>1</v>
      </c>
      <c r="H250" s="15"/>
      <c r="I250" s="77">
        <f>H250*F250</f>
        <v>0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7">
        <v>2003</v>
      </c>
      <c r="B251" s="28" t="s">
        <v>43</v>
      </c>
      <c r="C251" s="29" t="s">
        <v>252</v>
      </c>
      <c r="D251" s="61" t="s">
        <v>3</v>
      </c>
      <c r="E251" s="58" t="s">
        <v>7</v>
      </c>
      <c r="F251" s="121">
        <v>50</v>
      </c>
      <c r="G251" s="59">
        <v>1</v>
      </c>
      <c r="H251" s="15"/>
      <c r="I251" s="77">
        <f>H251*F251</f>
        <v>0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1">
        <v>2003</v>
      </c>
      <c r="B252" s="22" t="s">
        <v>487</v>
      </c>
      <c r="C252" s="23" t="s">
        <v>181</v>
      </c>
      <c r="D252" s="22" t="s">
        <v>3</v>
      </c>
      <c r="E252" s="58" t="s">
        <v>7</v>
      </c>
      <c r="F252" s="121">
        <v>91.666666666666671</v>
      </c>
      <c r="G252" s="59">
        <v>1</v>
      </c>
      <c r="H252" s="15"/>
      <c r="I252" s="77">
        <f>H252*F252</f>
        <v>0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5">
        <v>2003</v>
      </c>
      <c r="B253" s="24" t="s">
        <v>214</v>
      </c>
      <c r="C253" s="26" t="s">
        <v>89</v>
      </c>
      <c r="D253" s="22" t="s">
        <v>3</v>
      </c>
      <c r="E253" s="58" t="s">
        <v>7</v>
      </c>
      <c r="F253" s="121">
        <v>83.333333333333343</v>
      </c>
      <c r="G253" s="59">
        <v>1</v>
      </c>
      <c r="H253" s="15"/>
      <c r="I253" s="77">
        <f>H253*F253</f>
        <v>0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7">
        <v>2003</v>
      </c>
      <c r="B254" s="28" t="s">
        <v>415</v>
      </c>
      <c r="C254" s="29" t="s">
        <v>416</v>
      </c>
      <c r="D254" s="61" t="s">
        <v>3</v>
      </c>
      <c r="E254" s="58" t="s">
        <v>7</v>
      </c>
      <c r="F254" s="121">
        <v>130</v>
      </c>
      <c r="G254" s="59">
        <v>1</v>
      </c>
      <c r="H254" s="15"/>
      <c r="I254" s="77">
        <f>H254*F254</f>
        <v>0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1">
        <v>2003</v>
      </c>
      <c r="B255" s="22" t="s">
        <v>429</v>
      </c>
      <c r="C255" s="23" t="s">
        <v>430</v>
      </c>
      <c r="D255" s="22" t="s">
        <v>3</v>
      </c>
      <c r="E255" s="58" t="s">
        <v>7</v>
      </c>
      <c r="F255" s="121">
        <v>125</v>
      </c>
      <c r="G255" s="59">
        <v>2</v>
      </c>
      <c r="H255" s="15"/>
      <c r="I255" s="77">
        <f>H255*F255</f>
        <v>0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1">
        <v>2003</v>
      </c>
      <c r="B256" s="22" t="s">
        <v>83</v>
      </c>
      <c r="C256" s="23" t="s">
        <v>492</v>
      </c>
      <c r="D256" s="22" t="s">
        <v>3</v>
      </c>
      <c r="E256" s="58" t="s">
        <v>7</v>
      </c>
      <c r="F256" s="121">
        <v>191.66666666666669</v>
      </c>
      <c r="G256" s="59">
        <v>1</v>
      </c>
      <c r="H256" s="15"/>
      <c r="I256" s="77">
        <f>H256*F256</f>
        <v>0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1">
        <v>2003</v>
      </c>
      <c r="B257" s="23" t="s">
        <v>442</v>
      </c>
      <c r="C257" s="23" t="s">
        <v>443</v>
      </c>
      <c r="D257" s="22" t="s">
        <v>3</v>
      </c>
      <c r="E257" s="11" t="s">
        <v>6</v>
      </c>
      <c r="F257" s="121">
        <v>375</v>
      </c>
      <c r="G257" s="59">
        <v>1</v>
      </c>
      <c r="H257" s="15"/>
      <c r="I257" s="77">
        <f>H257*F257</f>
        <v>0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5">
        <v>2003</v>
      </c>
      <c r="B258" s="25" t="s">
        <v>78</v>
      </c>
      <c r="C258" s="25" t="s">
        <v>581</v>
      </c>
      <c r="D258" s="22" t="s">
        <v>3</v>
      </c>
      <c r="E258" s="11" t="s">
        <v>6</v>
      </c>
      <c r="F258" s="121">
        <v>100</v>
      </c>
      <c r="G258" s="59">
        <v>1</v>
      </c>
      <c r="H258" s="15"/>
      <c r="I258" s="77">
        <f>H258*F258</f>
        <v>0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5">
        <v>2003</v>
      </c>
      <c r="B259" s="25" t="s">
        <v>582</v>
      </c>
      <c r="C259" s="25" t="s">
        <v>583</v>
      </c>
      <c r="D259" s="22" t="s">
        <v>3</v>
      </c>
      <c r="E259" s="58" t="s">
        <v>7</v>
      </c>
      <c r="F259" s="121">
        <v>125</v>
      </c>
      <c r="G259" s="59">
        <v>2</v>
      </c>
      <c r="H259" s="15"/>
      <c r="I259" s="77">
        <f>H259*F259</f>
        <v>0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15">
        <v>2003</v>
      </c>
      <c r="B260" s="15" t="s">
        <v>341</v>
      </c>
      <c r="C260" s="15" t="s">
        <v>584</v>
      </c>
      <c r="D260" s="61" t="s">
        <v>3</v>
      </c>
      <c r="E260" s="58" t="s">
        <v>7</v>
      </c>
      <c r="F260" s="121">
        <v>70</v>
      </c>
      <c r="G260" s="59">
        <v>2</v>
      </c>
      <c r="H260" s="15"/>
      <c r="I260" s="77">
        <f>H260*F260</f>
        <v>0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72">
        <v>2003</v>
      </c>
      <c r="B261" s="72" t="s">
        <v>299</v>
      </c>
      <c r="C261" s="72" t="s">
        <v>300</v>
      </c>
      <c r="D261" s="72" t="s">
        <v>73</v>
      </c>
      <c r="E261" s="73" t="s">
        <v>7</v>
      </c>
      <c r="F261" s="124">
        <v>160</v>
      </c>
      <c r="G261" s="125">
        <v>3</v>
      </c>
      <c r="H261" s="15"/>
      <c r="I261" s="77">
        <f>H261*F261</f>
        <v>0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72">
        <v>2003</v>
      </c>
      <c r="B262" s="72" t="s">
        <v>635</v>
      </c>
      <c r="C262" s="131" t="s">
        <v>612</v>
      </c>
      <c r="D262" s="129" t="s">
        <v>3</v>
      </c>
      <c r="E262" s="132" t="s">
        <v>7</v>
      </c>
      <c r="F262" s="124">
        <v>55</v>
      </c>
      <c r="G262" s="125">
        <v>1</v>
      </c>
      <c r="H262" s="15"/>
      <c r="I262" s="77">
        <f>H262*F262</f>
        <v>0</v>
      </c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72">
        <v>2003</v>
      </c>
      <c r="B263" s="16" t="s">
        <v>500</v>
      </c>
      <c r="C263" s="131" t="s">
        <v>513</v>
      </c>
      <c r="D263" s="129" t="s">
        <v>73</v>
      </c>
      <c r="E263" s="132" t="s">
        <v>7</v>
      </c>
      <c r="F263" s="124">
        <v>220</v>
      </c>
      <c r="G263" s="125">
        <v>2</v>
      </c>
      <c r="H263" s="15"/>
      <c r="I263" s="77">
        <f>H263*F263</f>
        <v>0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7">
        <v>2004</v>
      </c>
      <c r="B264" s="29" t="s">
        <v>279</v>
      </c>
      <c r="C264" s="30" t="s">
        <v>585</v>
      </c>
      <c r="D264" s="61" t="s">
        <v>3</v>
      </c>
      <c r="E264" s="58" t="s">
        <v>7</v>
      </c>
      <c r="F264" s="121">
        <v>90</v>
      </c>
      <c r="G264" s="59">
        <v>1</v>
      </c>
      <c r="H264" s="15"/>
      <c r="I264" s="77">
        <f>H264*F264</f>
        <v>0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7">
        <v>2004</v>
      </c>
      <c r="B265" s="28" t="s">
        <v>229</v>
      </c>
      <c r="C265" s="29" t="s">
        <v>230</v>
      </c>
      <c r="D265" s="119" t="s">
        <v>10</v>
      </c>
      <c r="E265" s="58" t="s">
        <v>7</v>
      </c>
      <c r="F265" s="121">
        <v>80</v>
      </c>
      <c r="G265" s="59">
        <v>1</v>
      </c>
      <c r="H265" s="15"/>
      <c r="I265" s="77">
        <f>H265*F265</f>
        <v>0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15">
        <v>2004</v>
      </c>
      <c r="B266" s="15" t="s">
        <v>94</v>
      </c>
      <c r="C266" s="15" t="s">
        <v>95</v>
      </c>
      <c r="D266" s="28" t="s">
        <v>3</v>
      </c>
      <c r="E266" s="58" t="s">
        <v>7</v>
      </c>
      <c r="F266" s="121">
        <v>120</v>
      </c>
      <c r="G266" s="59">
        <v>1</v>
      </c>
      <c r="H266" s="15"/>
      <c r="I266" s="77">
        <f>H266*F266</f>
        <v>0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15">
        <v>2004</v>
      </c>
      <c r="B267" s="15" t="s">
        <v>66</v>
      </c>
      <c r="C267" s="15" t="s">
        <v>67</v>
      </c>
      <c r="D267" s="15" t="s">
        <v>3</v>
      </c>
      <c r="E267" s="63" t="s">
        <v>7</v>
      </c>
      <c r="F267" s="121">
        <v>90</v>
      </c>
      <c r="G267" s="59">
        <v>6</v>
      </c>
      <c r="H267" s="15"/>
      <c r="I267" s="77">
        <f>H267*F267</f>
        <v>0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5">
        <v>2004</v>
      </c>
      <c r="B268" s="25" t="s">
        <v>586</v>
      </c>
      <c r="C268" s="25" t="s">
        <v>587</v>
      </c>
      <c r="D268" s="22" t="s">
        <v>3</v>
      </c>
      <c r="E268" s="11" t="s">
        <v>6</v>
      </c>
      <c r="F268" s="121">
        <v>120</v>
      </c>
      <c r="G268" s="59">
        <v>1</v>
      </c>
      <c r="H268" s="15"/>
      <c r="I268" s="77">
        <f>H268*F268</f>
        <v>0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5">
        <v>2004</v>
      </c>
      <c r="B269" s="25" t="s">
        <v>588</v>
      </c>
      <c r="C269" s="25" t="s">
        <v>589</v>
      </c>
      <c r="D269" s="22" t="s">
        <v>3</v>
      </c>
      <c r="E269" s="11" t="s">
        <v>6</v>
      </c>
      <c r="F269" s="121">
        <v>170</v>
      </c>
      <c r="G269" s="59">
        <v>1</v>
      </c>
      <c r="H269" s="15"/>
      <c r="I269" s="77">
        <f>H269*F269</f>
        <v>0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15">
        <v>2005</v>
      </c>
      <c r="B270" s="15" t="s">
        <v>15</v>
      </c>
      <c r="C270" s="16" t="s">
        <v>16</v>
      </c>
      <c r="D270" s="28" t="s">
        <v>3</v>
      </c>
      <c r="E270" s="58" t="s">
        <v>7</v>
      </c>
      <c r="F270" s="121">
        <v>50</v>
      </c>
      <c r="G270" s="59">
        <v>1</v>
      </c>
      <c r="H270" s="15"/>
      <c r="I270" s="77">
        <f>H270*F270</f>
        <v>0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7">
        <v>2005</v>
      </c>
      <c r="B271" s="28" t="s">
        <v>590</v>
      </c>
      <c r="C271" s="29" t="s">
        <v>215</v>
      </c>
      <c r="D271" s="61" t="s">
        <v>3</v>
      </c>
      <c r="E271" s="10" t="s">
        <v>6</v>
      </c>
      <c r="F271" s="121">
        <v>66.666666666666671</v>
      </c>
      <c r="G271" s="59">
        <v>1</v>
      </c>
      <c r="H271" s="15"/>
      <c r="I271" s="77">
        <f>H271*F271</f>
        <v>0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1">
        <v>2005</v>
      </c>
      <c r="B272" s="22" t="s">
        <v>319</v>
      </c>
      <c r="C272" s="23" t="s">
        <v>318</v>
      </c>
      <c r="D272" s="22" t="s">
        <v>3</v>
      </c>
      <c r="E272" s="10" t="s">
        <v>6</v>
      </c>
      <c r="F272" s="121">
        <v>125</v>
      </c>
      <c r="G272" s="59">
        <v>1</v>
      </c>
      <c r="H272" s="15"/>
      <c r="I272" s="77">
        <f>H272*F272</f>
        <v>0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5">
        <v>2005</v>
      </c>
      <c r="B273" s="25" t="s">
        <v>591</v>
      </c>
      <c r="C273" s="25" t="s">
        <v>592</v>
      </c>
      <c r="D273" s="22" t="s">
        <v>3</v>
      </c>
      <c r="E273" s="58" t="s">
        <v>7</v>
      </c>
      <c r="F273" s="121">
        <v>70</v>
      </c>
      <c r="G273" s="59">
        <v>1</v>
      </c>
      <c r="H273" s="15"/>
      <c r="I273" s="77">
        <f>H273*F273</f>
        <v>0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15">
        <v>2005</v>
      </c>
      <c r="B274" s="15" t="s">
        <v>593</v>
      </c>
      <c r="C274" s="15" t="s">
        <v>594</v>
      </c>
      <c r="D274" s="119" t="s">
        <v>10</v>
      </c>
      <c r="E274" s="58" t="s">
        <v>7</v>
      </c>
      <c r="F274" s="121">
        <v>180</v>
      </c>
      <c r="G274" s="59">
        <v>2</v>
      </c>
      <c r="H274" s="15"/>
      <c r="I274" s="77">
        <f>H274*F274</f>
        <v>0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16">
        <v>2005</v>
      </c>
      <c r="B275" s="16" t="s">
        <v>384</v>
      </c>
      <c r="C275" s="16" t="s">
        <v>385</v>
      </c>
      <c r="D275" s="134" t="s">
        <v>10</v>
      </c>
      <c r="E275" s="12" t="s">
        <v>6</v>
      </c>
      <c r="F275" s="124">
        <v>100</v>
      </c>
      <c r="G275" s="125">
        <v>1</v>
      </c>
      <c r="H275" s="15"/>
      <c r="I275" s="77">
        <f>H275*F275</f>
        <v>0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16">
        <v>2005</v>
      </c>
      <c r="B276" s="16" t="s">
        <v>500</v>
      </c>
      <c r="C276" s="16" t="s">
        <v>513</v>
      </c>
      <c r="D276" s="16" t="s">
        <v>73</v>
      </c>
      <c r="E276" s="78" t="s">
        <v>7</v>
      </c>
      <c r="F276" s="124">
        <v>240</v>
      </c>
      <c r="G276" s="125">
        <v>1</v>
      </c>
      <c r="H276" s="15"/>
      <c r="I276" s="77">
        <f>H276*F276</f>
        <v>0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7">
        <v>2006</v>
      </c>
      <c r="B277" s="29" t="s">
        <v>279</v>
      </c>
      <c r="C277" s="30" t="s">
        <v>585</v>
      </c>
      <c r="D277" s="61" t="s">
        <v>3</v>
      </c>
      <c r="E277" s="58" t="s">
        <v>7</v>
      </c>
      <c r="F277" s="121">
        <v>90</v>
      </c>
      <c r="G277" s="59">
        <v>1</v>
      </c>
      <c r="H277" s="15"/>
      <c r="I277" s="77">
        <f>H277*F277</f>
        <v>0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1">
        <v>2006</v>
      </c>
      <c r="B278" s="22" t="s">
        <v>595</v>
      </c>
      <c r="C278" s="26" t="s">
        <v>596</v>
      </c>
      <c r="D278" s="22" t="s">
        <v>3</v>
      </c>
      <c r="E278" s="11" t="s">
        <v>6</v>
      </c>
      <c r="F278" s="121">
        <v>50</v>
      </c>
      <c r="G278" s="59">
        <v>1</v>
      </c>
      <c r="H278" s="15"/>
      <c r="I278" s="77">
        <f>H278*F278</f>
        <v>0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16">
        <v>2006</v>
      </c>
      <c r="B279" s="16" t="s">
        <v>386</v>
      </c>
      <c r="C279" s="16" t="s">
        <v>387</v>
      </c>
      <c r="D279" s="72" t="s">
        <v>3</v>
      </c>
      <c r="E279" s="73" t="s">
        <v>7</v>
      </c>
      <c r="F279" s="124">
        <v>66.67</v>
      </c>
      <c r="G279" s="125">
        <v>1</v>
      </c>
      <c r="H279" s="15"/>
      <c r="I279" s="77">
        <f>H279*F279</f>
        <v>0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7">
        <v>2007</v>
      </c>
      <c r="B280" s="28" t="s">
        <v>217</v>
      </c>
      <c r="C280" s="29" t="s">
        <v>216</v>
      </c>
      <c r="D280" s="61" t="s">
        <v>3</v>
      </c>
      <c r="E280" s="58" t="s">
        <v>7</v>
      </c>
      <c r="F280" s="121">
        <v>79.166666666666671</v>
      </c>
      <c r="G280" s="59">
        <v>1</v>
      </c>
      <c r="H280" s="15"/>
      <c r="I280" s="77">
        <f>H280*F280</f>
        <v>0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1">
        <v>2007</v>
      </c>
      <c r="B281" s="22" t="s">
        <v>444</v>
      </c>
      <c r="C281" s="23" t="s">
        <v>445</v>
      </c>
      <c r="D281" s="22" t="s">
        <v>3</v>
      </c>
      <c r="E281" s="11" t="s">
        <v>6</v>
      </c>
      <c r="F281" s="121">
        <v>325</v>
      </c>
      <c r="G281" s="59">
        <v>3</v>
      </c>
      <c r="H281" s="15"/>
      <c r="I281" s="77">
        <f>H281*F281</f>
        <v>0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1">
        <v>2007</v>
      </c>
      <c r="B282" s="22" t="s">
        <v>345</v>
      </c>
      <c r="C282" s="23" t="s">
        <v>346</v>
      </c>
      <c r="D282" s="22" t="s">
        <v>3</v>
      </c>
      <c r="E282" s="10" t="s">
        <v>6</v>
      </c>
      <c r="F282" s="121">
        <v>250</v>
      </c>
      <c r="G282" s="59">
        <v>1</v>
      </c>
      <c r="H282" s="15"/>
      <c r="I282" s="77">
        <f>H282*F282</f>
        <v>0</v>
      </c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5">
        <v>2007</v>
      </c>
      <c r="B283" s="25" t="s">
        <v>597</v>
      </c>
      <c r="C283" s="25" t="s">
        <v>598</v>
      </c>
      <c r="D283" s="119" t="s">
        <v>10</v>
      </c>
      <c r="E283" s="58" t="s">
        <v>7</v>
      </c>
      <c r="F283" s="121">
        <v>230</v>
      </c>
      <c r="G283" s="59">
        <v>1</v>
      </c>
      <c r="H283" s="15"/>
      <c r="I283" s="77">
        <f>H283*F283</f>
        <v>0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72">
        <v>2007</v>
      </c>
      <c r="B284" s="72" t="s">
        <v>302</v>
      </c>
      <c r="C284" s="72" t="s">
        <v>82</v>
      </c>
      <c r="D284" s="72" t="s">
        <v>3</v>
      </c>
      <c r="E284" s="73" t="s">
        <v>7</v>
      </c>
      <c r="F284" s="124">
        <v>79.16</v>
      </c>
      <c r="G284" s="125">
        <v>1</v>
      </c>
      <c r="H284" s="15"/>
      <c r="I284" s="77">
        <f>H284*F284</f>
        <v>0</v>
      </c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15">
        <v>2008</v>
      </c>
      <c r="B285" s="31" t="s">
        <v>81</v>
      </c>
      <c r="C285" s="30" t="s">
        <v>96</v>
      </c>
      <c r="D285" s="28" t="s">
        <v>3</v>
      </c>
      <c r="E285" s="58" t="s">
        <v>7</v>
      </c>
      <c r="F285" s="121">
        <v>43.333333333333336</v>
      </c>
      <c r="G285" s="59">
        <v>5</v>
      </c>
      <c r="H285" s="15"/>
      <c r="I285" s="77">
        <f>H285*F285</f>
        <v>0</v>
      </c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15">
        <v>2008</v>
      </c>
      <c r="B286" s="31" t="s">
        <v>363</v>
      </c>
      <c r="C286" s="30" t="s">
        <v>364</v>
      </c>
      <c r="D286" s="28" t="s">
        <v>3</v>
      </c>
      <c r="E286" s="58" t="s">
        <v>7</v>
      </c>
      <c r="F286" s="121">
        <v>66.666666666666671</v>
      </c>
      <c r="G286" s="59">
        <v>4</v>
      </c>
      <c r="H286" s="15"/>
      <c r="I286" s="77">
        <f>H286*F286</f>
        <v>0</v>
      </c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1">
        <v>2008</v>
      </c>
      <c r="B287" s="22" t="s">
        <v>450</v>
      </c>
      <c r="C287" s="23" t="s">
        <v>451</v>
      </c>
      <c r="D287" s="22" t="s">
        <v>3</v>
      </c>
      <c r="E287" s="11" t="s">
        <v>6</v>
      </c>
      <c r="F287" s="121">
        <v>180</v>
      </c>
      <c r="G287" s="59">
        <v>1</v>
      </c>
      <c r="H287" s="15"/>
      <c r="I287" s="77">
        <f>H287*F287</f>
        <v>0</v>
      </c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1">
        <v>2008</v>
      </c>
      <c r="B288" s="22" t="s">
        <v>493</v>
      </c>
      <c r="C288" s="23" t="s">
        <v>438</v>
      </c>
      <c r="D288" s="22" t="s">
        <v>3</v>
      </c>
      <c r="E288" s="11" t="s">
        <v>6</v>
      </c>
      <c r="F288" s="121">
        <v>208.33333333333334</v>
      </c>
      <c r="G288" s="59">
        <v>2</v>
      </c>
      <c r="H288" s="15"/>
      <c r="I288" s="77">
        <f>H288*F288</f>
        <v>0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7">
        <v>2008</v>
      </c>
      <c r="B289" s="28" t="s">
        <v>218</v>
      </c>
      <c r="C289" s="29" t="s">
        <v>219</v>
      </c>
      <c r="D289" s="61" t="s">
        <v>3</v>
      </c>
      <c r="E289" s="58" t="s">
        <v>7</v>
      </c>
      <c r="F289" s="121">
        <v>241.66666666666669</v>
      </c>
      <c r="G289" s="59">
        <v>1</v>
      </c>
      <c r="H289" s="15"/>
      <c r="I289" s="77">
        <f>H289*F289</f>
        <v>0</v>
      </c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5">
        <v>2008</v>
      </c>
      <c r="B290" s="25" t="s">
        <v>599</v>
      </c>
      <c r="C290" s="25" t="s">
        <v>315</v>
      </c>
      <c r="D290" s="22" t="s">
        <v>3</v>
      </c>
      <c r="E290" s="58" t="s">
        <v>7</v>
      </c>
      <c r="F290" s="121">
        <v>110</v>
      </c>
      <c r="G290" s="59"/>
      <c r="H290" s="15"/>
      <c r="I290" s="77">
        <f>H290*F290</f>
        <v>0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15">
        <v>2009</v>
      </c>
      <c r="B291" s="31" t="s">
        <v>68</v>
      </c>
      <c r="C291" s="30" t="s">
        <v>69</v>
      </c>
      <c r="D291" s="28" t="s">
        <v>3</v>
      </c>
      <c r="E291" s="58" t="s">
        <v>7</v>
      </c>
      <c r="F291" s="121">
        <v>62.5</v>
      </c>
      <c r="G291" s="59">
        <v>1</v>
      </c>
      <c r="H291" s="15"/>
      <c r="I291" s="77">
        <f>H291*F291</f>
        <v>0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15">
        <v>2009</v>
      </c>
      <c r="B292" s="15" t="s">
        <v>17</v>
      </c>
      <c r="C292" s="15" t="s">
        <v>18</v>
      </c>
      <c r="D292" s="15" t="s">
        <v>3</v>
      </c>
      <c r="E292" s="11" t="s">
        <v>6</v>
      </c>
      <c r="F292" s="121">
        <v>62.5</v>
      </c>
      <c r="G292" s="59">
        <v>1</v>
      </c>
      <c r="H292" s="15"/>
      <c r="I292" s="77">
        <f>H292*F292</f>
        <v>0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7">
        <v>2009</v>
      </c>
      <c r="B293" s="28" t="s">
        <v>220</v>
      </c>
      <c r="C293" s="29" t="s">
        <v>221</v>
      </c>
      <c r="D293" s="79" t="s">
        <v>102</v>
      </c>
      <c r="E293" s="78" t="s">
        <v>7</v>
      </c>
      <c r="F293" s="121">
        <v>104.16666666666667</v>
      </c>
      <c r="G293" s="59">
        <v>1</v>
      </c>
      <c r="H293" s="15"/>
      <c r="I293" s="77">
        <f>H293*F293</f>
        <v>0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7">
        <v>2009</v>
      </c>
      <c r="B294" s="28" t="s">
        <v>347</v>
      </c>
      <c r="C294" s="29" t="s">
        <v>77</v>
      </c>
      <c r="D294" s="61" t="s">
        <v>3</v>
      </c>
      <c r="E294" s="58" t="s">
        <v>7</v>
      </c>
      <c r="F294" s="121">
        <v>100</v>
      </c>
      <c r="G294" s="59">
        <v>5</v>
      </c>
      <c r="H294" s="15"/>
      <c r="I294" s="77">
        <f>H294*F294</f>
        <v>0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1">
        <v>2009</v>
      </c>
      <c r="B295" s="22" t="s">
        <v>454</v>
      </c>
      <c r="C295" s="23" t="s">
        <v>346</v>
      </c>
      <c r="D295" s="22" t="s">
        <v>3</v>
      </c>
      <c r="E295" s="11" t="s">
        <v>6</v>
      </c>
      <c r="F295" s="121">
        <v>180</v>
      </c>
      <c r="G295" s="59">
        <v>1</v>
      </c>
      <c r="H295" s="15"/>
      <c r="I295" s="77">
        <f>H295*F295</f>
        <v>0</v>
      </c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5">
        <v>2009</v>
      </c>
      <c r="B296" s="25" t="s">
        <v>600</v>
      </c>
      <c r="C296" s="25" t="s">
        <v>601</v>
      </c>
      <c r="D296" s="22" t="s">
        <v>3</v>
      </c>
      <c r="E296" s="11" t="s">
        <v>6</v>
      </c>
      <c r="F296" s="121">
        <v>375</v>
      </c>
      <c r="G296" s="59">
        <v>1</v>
      </c>
      <c r="H296" s="15"/>
      <c r="I296" s="77">
        <f>H296*F296</f>
        <v>0</v>
      </c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72">
        <v>2009</v>
      </c>
      <c r="B297" s="72" t="s">
        <v>514</v>
      </c>
      <c r="C297" s="72" t="s">
        <v>503</v>
      </c>
      <c r="D297" s="72" t="s">
        <v>73</v>
      </c>
      <c r="E297" s="73" t="s">
        <v>7</v>
      </c>
      <c r="F297" s="124">
        <v>100</v>
      </c>
      <c r="G297" s="125">
        <v>1</v>
      </c>
      <c r="H297" s="15"/>
      <c r="I297" s="77">
        <f>H297*F297</f>
        <v>0</v>
      </c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72">
        <v>2009</v>
      </c>
      <c r="B298" s="72" t="s">
        <v>515</v>
      </c>
      <c r="C298" s="72" t="s">
        <v>503</v>
      </c>
      <c r="D298" s="72" t="s">
        <v>73</v>
      </c>
      <c r="E298" s="73" t="s">
        <v>7</v>
      </c>
      <c r="F298" s="124">
        <v>160</v>
      </c>
      <c r="G298" s="125">
        <v>4</v>
      </c>
      <c r="H298" s="15"/>
      <c r="I298" s="77">
        <f>H298*F298</f>
        <v>0</v>
      </c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72">
        <v>2009</v>
      </c>
      <c r="B299" s="72" t="s">
        <v>516</v>
      </c>
      <c r="C299" s="72" t="s">
        <v>503</v>
      </c>
      <c r="D299" s="72" t="s">
        <v>73</v>
      </c>
      <c r="E299" s="73" t="s">
        <v>7</v>
      </c>
      <c r="F299" s="124">
        <v>200</v>
      </c>
      <c r="G299" s="125">
        <v>1</v>
      </c>
      <c r="H299" s="15"/>
      <c r="I299" s="77">
        <f>H299*F299</f>
        <v>0</v>
      </c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16">
        <v>2009</v>
      </c>
      <c r="B300" s="16" t="s">
        <v>388</v>
      </c>
      <c r="C300" s="16" t="s">
        <v>389</v>
      </c>
      <c r="D300" s="16" t="s">
        <v>3</v>
      </c>
      <c r="E300" s="12" t="s">
        <v>6</v>
      </c>
      <c r="F300" s="124">
        <v>104.17</v>
      </c>
      <c r="G300" s="125">
        <v>1</v>
      </c>
      <c r="H300" s="15"/>
      <c r="I300" s="77">
        <f>H300*F300</f>
        <v>0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72">
        <v>2009</v>
      </c>
      <c r="B301" s="72" t="s">
        <v>303</v>
      </c>
      <c r="C301" s="72" t="s">
        <v>304</v>
      </c>
      <c r="D301" s="72" t="s">
        <v>3</v>
      </c>
      <c r="E301" s="127" t="s">
        <v>6</v>
      </c>
      <c r="F301" s="124">
        <v>125</v>
      </c>
      <c r="G301" s="125">
        <v>1</v>
      </c>
      <c r="H301" s="15"/>
      <c r="I301" s="77">
        <f>H301*F301</f>
        <v>0</v>
      </c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1">
        <v>2010</v>
      </c>
      <c r="B302" s="22" t="s">
        <v>452</v>
      </c>
      <c r="C302" s="23" t="s">
        <v>451</v>
      </c>
      <c r="D302" s="22" t="s">
        <v>3</v>
      </c>
      <c r="E302" s="11" t="s">
        <v>6</v>
      </c>
      <c r="F302" s="121">
        <v>150</v>
      </c>
      <c r="G302" s="59">
        <v>3</v>
      </c>
      <c r="H302" s="15"/>
      <c r="I302" s="77">
        <f>H302*F302</f>
        <v>0</v>
      </c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5">
        <v>2010</v>
      </c>
      <c r="B303" s="25" t="s">
        <v>70</v>
      </c>
      <c r="C303" s="25" t="s">
        <v>71</v>
      </c>
      <c r="D303" s="25" t="s">
        <v>3</v>
      </c>
      <c r="E303" s="11" t="s">
        <v>6</v>
      </c>
      <c r="F303" s="121">
        <v>180</v>
      </c>
      <c r="G303" s="59">
        <v>1</v>
      </c>
      <c r="H303" s="15"/>
      <c r="I303" s="77">
        <f>H303*F303</f>
        <v>0</v>
      </c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74">
        <v>2010</v>
      </c>
      <c r="B304" s="69" t="s">
        <v>410</v>
      </c>
      <c r="C304" s="75" t="s">
        <v>411</v>
      </c>
      <c r="D304" s="69" t="s">
        <v>3</v>
      </c>
      <c r="E304" s="11" t="s">
        <v>6</v>
      </c>
      <c r="F304" s="121">
        <v>233.33333333333334</v>
      </c>
      <c r="G304" s="59">
        <v>1</v>
      </c>
      <c r="H304" s="15"/>
      <c r="I304" s="77">
        <f>H304*F304</f>
        <v>0</v>
      </c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15">
        <v>2010</v>
      </c>
      <c r="B305" s="15" t="s">
        <v>602</v>
      </c>
      <c r="C305" s="15" t="s">
        <v>473</v>
      </c>
      <c r="D305" s="61" t="s">
        <v>3</v>
      </c>
      <c r="E305" s="10" t="s">
        <v>6</v>
      </c>
      <c r="F305" s="121">
        <v>250</v>
      </c>
      <c r="G305" s="59">
        <v>1</v>
      </c>
      <c r="H305" s="15"/>
      <c r="I305" s="77">
        <f>H305*F305</f>
        <v>0</v>
      </c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15">
        <v>2011</v>
      </c>
      <c r="B306" s="15" t="s">
        <v>20</v>
      </c>
      <c r="C306" s="16" t="s">
        <v>19</v>
      </c>
      <c r="D306" s="28" t="s">
        <v>3</v>
      </c>
      <c r="E306" s="58" t="s">
        <v>7</v>
      </c>
      <c r="F306" s="121">
        <v>79.166666666666671</v>
      </c>
      <c r="G306" s="59">
        <v>1</v>
      </c>
      <c r="H306" s="15"/>
      <c r="I306" s="77">
        <f>H306*F306</f>
        <v>0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1">
        <v>2011</v>
      </c>
      <c r="B307" s="22" t="s">
        <v>458</v>
      </c>
      <c r="C307" s="23" t="s">
        <v>457</v>
      </c>
      <c r="D307" s="22" t="s">
        <v>3</v>
      </c>
      <c r="E307" s="11" t="s">
        <v>6</v>
      </c>
      <c r="F307" s="121">
        <v>175</v>
      </c>
      <c r="G307" s="59">
        <v>1</v>
      </c>
      <c r="H307" s="15"/>
      <c r="I307" s="77">
        <f>H307*F307</f>
        <v>0</v>
      </c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1">
        <v>2011</v>
      </c>
      <c r="B308" s="22" t="s">
        <v>78</v>
      </c>
      <c r="C308" s="23" t="s">
        <v>457</v>
      </c>
      <c r="D308" s="22" t="s">
        <v>3</v>
      </c>
      <c r="E308" s="11" t="s">
        <v>6</v>
      </c>
      <c r="F308" s="121">
        <v>175</v>
      </c>
      <c r="G308" s="59">
        <v>1</v>
      </c>
      <c r="H308" s="15"/>
      <c r="I308" s="77">
        <f>H308*F308</f>
        <v>0</v>
      </c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5">
        <v>2011</v>
      </c>
      <c r="B309" s="25" t="s">
        <v>603</v>
      </c>
      <c r="C309" s="25" t="s">
        <v>601</v>
      </c>
      <c r="D309" s="22" t="s">
        <v>3</v>
      </c>
      <c r="E309" s="11" t="s">
        <v>6</v>
      </c>
      <c r="F309" s="121">
        <v>500</v>
      </c>
      <c r="G309" s="59">
        <v>1</v>
      </c>
      <c r="H309" s="15"/>
      <c r="I309" s="77">
        <f>H309*F309</f>
        <v>0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1">
        <v>2011</v>
      </c>
      <c r="B310" s="22" t="s">
        <v>421</v>
      </c>
      <c r="C310" s="23" t="s">
        <v>453</v>
      </c>
      <c r="D310" s="22" t="s">
        <v>3</v>
      </c>
      <c r="E310" s="11" t="s">
        <v>6</v>
      </c>
      <c r="F310" s="121">
        <v>175</v>
      </c>
      <c r="G310" s="59">
        <v>2</v>
      </c>
      <c r="H310" s="15"/>
      <c r="I310" s="77">
        <f>H310*F310</f>
        <v>0</v>
      </c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72">
        <v>2011</v>
      </c>
      <c r="B311" s="72" t="s">
        <v>305</v>
      </c>
      <c r="C311" s="72" t="s">
        <v>306</v>
      </c>
      <c r="D311" s="72" t="s">
        <v>3</v>
      </c>
      <c r="E311" s="73" t="s">
        <v>7</v>
      </c>
      <c r="F311" s="124">
        <v>325</v>
      </c>
      <c r="G311" s="125">
        <v>1</v>
      </c>
      <c r="H311" s="15"/>
      <c r="I311" s="77">
        <f>H311*F311</f>
        <v>0</v>
      </c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7">
        <v>2012</v>
      </c>
      <c r="B312" s="28" t="s">
        <v>470</v>
      </c>
      <c r="C312" s="29" t="s">
        <v>471</v>
      </c>
      <c r="D312" s="61" t="s">
        <v>3</v>
      </c>
      <c r="E312" s="11" t="s">
        <v>6</v>
      </c>
      <c r="F312" s="121">
        <v>45</v>
      </c>
      <c r="G312" s="59">
        <v>1</v>
      </c>
      <c r="H312" s="15"/>
      <c r="I312" s="77">
        <f>H312*F312</f>
        <v>0</v>
      </c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1">
        <v>2012</v>
      </c>
      <c r="B313" s="22" t="s">
        <v>461</v>
      </c>
      <c r="C313" s="23" t="s">
        <v>451</v>
      </c>
      <c r="D313" s="22" t="s">
        <v>3</v>
      </c>
      <c r="E313" s="11" t="s">
        <v>6</v>
      </c>
      <c r="F313" s="121">
        <v>90</v>
      </c>
      <c r="G313" s="59">
        <v>1</v>
      </c>
      <c r="H313" s="15"/>
      <c r="I313" s="77">
        <f>H313*F313</f>
        <v>0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7">
        <v>2012</v>
      </c>
      <c r="B314" s="28" t="s">
        <v>474</v>
      </c>
      <c r="C314" s="29" t="s">
        <v>475</v>
      </c>
      <c r="D314" s="61" t="s">
        <v>3</v>
      </c>
      <c r="E314" s="58" t="s">
        <v>7</v>
      </c>
      <c r="F314" s="121">
        <v>110</v>
      </c>
      <c r="G314" s="59">
        <v>1</v>
      </c>
      <c r="H314" s="15"/>
      <c r="I314" s="77">
        <f>H314*F314</f>
        <v>0</v>
      </c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7">
        <v>2012</v>
      </c>
      <c r="B315" s="28" t="s">
        <v>222</v>
      </c>
      <c r="C315" s="29" t="s">
        <v>223</v>
      </c>
      <c r="D315" s="119" t="s">
        <v>10</v>
      </c>
      <c r="E315" s="58" t="s">
        <v>7</v>
      </c>
      <c r="F315" s="121">
        <v>166.66666666666669</v>
      </c>
      <c r="G315" s="59">
        <v>1</v>
      </c>
      <c r="H315" s="15"/>
      <c r="I315" s="77">
        <f>H315*F315</f>
        <v>0</v>
      </c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1">
        <v>2012</v>
      </c>
      <c r="B316" s="22" t="s">
        <v>417</v>
      </c>
      <c r="C316" s="23" t="s">
        <v>418</v>
      </c>
      <c r="D316" s="22" t="s">
        <v>3</v>
      </c>
      <c r="E316" s="58" t="s">
        <v>7</v>
      </c>
      <c r="F316" s="121">
        <v>275</v>
      </c>
      <c r="G316" s="59">
        <v>1</v>
      </c>
      <c r="H316" s="15"/>
      <c r="I316" s="77">
        <f>H316*F316</f>
        <v>0</v>
      </c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15">
        <v>2012</v>
      </c>
      <c r="B317" s="15" t="s">
        <v>21</v>
      </c>
      <c r="C317" s="15" t="s">
        <v>22</v>
      </c>
      <c r="D317" s="119" t="s">
        <v>10</v>
      </c>
      <c r="E317" s="11" t="s">
        <v>6</v>
      </c>
      <c r="F317" s="121">
        <v>350</v>
      </c>
      <c r="G317" s="59">
        <v>1</v>
      </c>
      <c r="H317" s="15"/>
      <c r="I317" s="77">
        <f>H317*F317</f>
        <v>0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72">
        <v>2012</v>
      </c>
      <c r="B318" s="72" t="s">
        <v>435</v>
      </c>
      <c r="C318" s="72" t="s">
        <v>436</v>
      </c>
      <c r="D318" s="72" t="s">
        <v>3</v>
      </c>
      <c r="E318" s="73" t="s">
        <v>7</v>
      </c>
      <c r="F318" s="124">
        <v>200</v>
      </c>
      <c r="G318" s="125">
        <v>2</v>
      </c>
      <c r="H318" s="15"/>
      <c r="I318" s="77">
        <f>H318*F318</f>
        <v>0</v>
      </c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15">
        <v>2013</v>
      </c>
      <c r="B319" s="15" t="s">
        <v>23</v>
      </c>
      <c r="C319" s="16" t="s">
        <v>24</v>
      </c>
      <c r="D319" s="28" t="s">
        <v>3</v>
      </c>
      <c r="E319" s="58" t="s">
        <v>7</v>
      </c>
      <c r="F319" s="121">
        <v>95.833333333333343</v>
      </c>
      <c r="G319" s="59">
        <v>2</v>
      </c>
      <c r="H319" s="15"/>
      <c r="I319" s="77">
        <f>H319*F319</f>
        <v>0</v>
      </c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55">
        <v>2013</v>
      </c>
      <c r="B320" s="56" t="s">
        <v>423</v>
      </c>
      <c r="C320" s="57" t="s">
        <v>424</v>
      </c>
      <c r="D320" s="56" t="s">
        <v>3</v>
      </c>
      <c r="E320" s="11" t="s">
        <v>6</v>
      </c>
      <c r="F320" s="121">
        <v>125</v>
      </c>
      <c r="G320" s="59">
        <v>1</v>
      </c>
      <c r="H320" s="15"/>
      <c r="I320" s="77">
        <f>H320*F320</f>
        <v>0</v>
      </c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72">
        <v>2013</v>
      </c>
      <c r="B321" s="72" t="s">
        <v>305</v>
      </c>
      <c r="C321" s="72" t="s">
        <v>306</v>
      </c>
      <c r="D321" s="72" t="s">
        <v>3</v>
      </c>
      <c r="E321" s="73" t="s">
        <v>7</v>
      </c>
      <c r="F321" s="124">
        <v>325</v>
      </c>
      <c r="G321" s="125">
        <v>1</v>
      </c>
      <c r="H321" s="15"/>
      <c r="I321" s="77">
        <f>H321*F321</f>
        <v>0</v>
      </c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69">
        <v>2014</v>
      </c>
      <c r="B322" s="69" t="s">
        <v>116</v>
      </c>
      <c r="C322" s="69" t="s">
        <v>117</v>
      </c>
      <c r="D322" s="69" t="s">
        <v>3</v>
      </c>
      <c r="E322" s="10" t="s">
        <v>6</v>
      </c>
      <c r="F322" s="121">
        <v>41.666666666666671</v>
      </c>
      <c r="G322" s="59">
        <v>3</v>
      </c>
      <c r="H322" s="15"/>
      <c r="I322" s="77">
        <f>H322*F322</f>
        <v>0</v>
      </c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15">
        <v>2014</v>
      </c>
      <c r="B323" s="15" t="s">
        <v>348</v>
      </c>
      <c r="C323" s="15" t="s">
        <v>349</v>
      </c>
      <c r="D323" s="15" t="s">
        <v>3</v>
      </c>
      <c r="E323" s="11" t="s">
        <v>6</v>
      </c>
      <c r="F323" s="121">
        <v>75</v>
      </c>
      <c r="G323" s="59">
        <v>1</v>
      </c>
      <c r="H323" s="15"/>
      <c r="I323" s="77">
        <f>H323*F323</f>
        <v>0</v>
      </c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7">
        <v>2014</v>
      </c>
      <c r="B324" s="28" t="s">
        <v>365</v>
      </c>
      <c r="C324" s="29" t="s">
        <v>366</v>
      </c>
      <c r="D324" s="61" t="s">
        <v>3</v>
      </c>
      <c r="E324" s="58" t="s">
        <v>7</v>
      </c>
      <c r="F324" s="121">
        <v>166.66666666666669</v>
      </c>
      <c r="G324" s="59">
        <v>1</v>
      </c>
      <c r="H324" s="15"/>
      <c r="I324" s="77">
        <f>H324*F324</f>
        <v>0</v>
      </c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1">
        <v>2014</v>
      </c>
      <c r="B325" s="22" t="s">
        <v>421</v>
      </c>
      <c r="C325" s="23" t="s">
        <v>453</v>
      </c>
      <c r="D325" s="22" t="s">
        <v>3</v>
      </c>
      <c r="E325" s="11" t="s">
        <v>6</v>
      </c>
      <c r="F325" s="121">
        <v>175</v>
      </c>
      <c r="G325" s="59">
        <v>2</v>
      </c>
      <c r="H325" s="15"/>
      <c r="I325" s="77">
        <f>H325*F325</f>
        <v>0</v>
      </c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72">
        <v>2014</v>
      </c>
      <c r="B326" s="72" t="s">
        <v>305</v>
      </c>
      <c r="C326" s="72" t="s">
        <v>306</v>
      </c>
      <c r="D326" s="72" t="s">
        <v>3</v>
      </c>
      <c r="E326" s="73" t="s">
        <v>7</v>
      </c>
      <c r="F326" s="124">
        <v>325</v>
      </c>
      <c r="G326" s="125">
        <v>1</v>
      </c>
      <c r="H326" s="15"/>
      <c r="I326" s="77">
        <f>H326*F326</f>
        <v>0</v>
      </c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7">
        <v>2015</v>
      </c>
      <c r="B327" s="28" t="s">
        <v>604</v>
      </c>
      <c r="C327" s="30" t="s">
        <v>605</v>
      </c>
      <c r="D327" s="61" t="s">
        <v>3</v>
      </c>
      <c r="E327" s="58" t="s">
        <v>7</v>
      </c>
      <c r="F327" s="121">
        <v>60</v>
      </c>
      <c r="G327" s="59">
        <v>1</v>
      </c>
      <c r="H327" s="15"/>
      <c r="I327" s="77">
        <f>H327*F327</f>
        <v>0</v>
      </c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15">
        <v>2015</v>
      </c>
      <c r="B328" s="15" t="s">
        <v>25</v>
      </c>
      <c r="C328" s="15" t="s">
        <v>26</v>
      </c>
      <c r="D328" s="15" t="s">
        <v>3</v>
      </c>
      <c r="E328" s="11" t="s">
        <v>6</v>
      </c>
      <c r="F328" s="121">
        <v>70.833333333333343</v>
      </c>
      <c r="G328" s="59">
        <v>1</v>
      </c>
      <c r="H328" s="15"/>
      <c r="I328" s="77">
        <f>H328*F328</f>
        <v>0</v>
      </c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1">
        <v>2015</v>
      </c>
      <c r="B329" s="22" t="s">
        <v>493</v>
      </c>
      <c r="C329" s="23" t="s">
        <v>438</v>
      </c>
      <c r="D329" s="22" t="s">
        <v>3</v>
      </c>
      <c r="E329" s="11" t="s">
        <v>6</v>
      </c>
      <c r="F329" s="121">
        <v>166.66666666666669</v>
      </c>
      <c r="G329" s="59">
        <v>1</v>
      </c>
      <c r="H329" s="15"/>
      <c r="I329" s="77">
        <f>H329*F329</f>
        <v>0</v>
      </c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15">
        <v>2015</v>
      </c>
      <c r="B330" s="16" t="s">
        <v>606</v>
      </c>
      <c r="C330" s="15" t="s">
        <v>607</v>
      </c>
      <c r="D330" s="61" t="s">
        <v>3</v>
      </c>
      <c r="E330" s="58" t="s">
        <v>7</v>
      </c>
      <c r="F330" s="121">
        <v>1000</v>
      </c>
      <c r="G330" s="59">
        <v>2</v>
      </c>
      <c r="H330" s="15"/>
      <c r="I330" s="77">
        <f>H330*F330</f>
        <v>0</v>
      </c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72">
        <v>2015</v>
      </c>
      <c r="B331" s="72" t="s">
        <v>74</v>
      </c>
      <c r="C331" s="72" t="s">
        <v>437</v>
      </c>
      <c r="D331" s="72" t="s">
        <v>73</v>
      </c>
      <c r="E331" s="127" t="s">
        <v>312</v>
      </c>
      <c r="F331" s="124">
        <v>260</v>
      </c>
      <c r="G331" s="125">
        <v>1</v>
      </c>
      <c r="H331" s="15"/>
      <c r="I331" s="77">
        <f>H331*F331</f>
        <v>0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69">
        <v>2017</v>
      </c>
      <c r="B332" s="69" t="s">
        <v>118</v>
      </c>
      <c r="C332" s="69" t="s">
        <v>117</v>
      </c>
      <c r="D332" s="69" t="s">
        <v>3</v>
      </c>
      <c r="E332" s="10" t="s">
        <v>6</v>
      </c>
      <c r="F332" s="121">
        <v>100</v>
      </c>
      <c r="G332" s="59">
        <v>3</v>
      </c>
      <c r="H332" s="15"/>
      <c r="I332" s="77">
        <f>H332*F332</f>
        <v>0</v>
      </c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15">
        <v>2017</v>
      </c>
      <c r="B333" s="15" t="s">
        <v>27</v>
      </c>
      <c r="C333" s="16" t="s">
        <v>28</v>
      </c>
      <c r="D333" s="28" t="s">
        <v>3</v>
      </c>
      <c r="E333" s="58" t="s">
        <v>7</v>
      </c>
      <c r="F333" s="121">
        <v>87.5</v>
      </c>
      <c r="G333" s="59">
        <v>3</v>
      </c>
      <c r="H333" s="15"/>
      <c r="I333" s="77">
        <f>H333*F333</f>
        <v>0</v>
      </c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7">
        <v>2017</v>
      </c>
      <c r="B334" s="28" t="s">
        <v>119</v>
      </c>
      <c r="C334" s="28" t="s">
        <v>117</v>
      </c>
      <c r="D334" s="28" t="s">
        <v>3</v>
      </c>
      <c r="E334" s="10" t="s">
        <v>6</v>
      </c>
      <c r="F334" s="121">
        <v>185</v>
      </c>
      <c r="G334" s="59">
        <v>2</v>
      </c>
      <c r="H334" s="15"/>
      <c r="I334" s="77">
        <f>H334*F334</f>
        <v>0</v>
      </c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1">
        <v>2017</v>
      </c>
      <c r="B335" s="22" t="s">
        <v>218</v>
      </c>
      <c r="C335" s="26" t="s">
        <v>100</v>
      </c>
      <c r="D335" s="22" t="s">
        <v>3</v>
      </c>
      <c r="E335" s="58" t="s">
        <v>7</v>
      </c>
      <c r="F335" s="121">
        <v>166.66666666666669</v>
      </c>
      <c r="G335" s="59">
        <v>6</v>
      </c>
      <c r="H335" s="15"/>
      <c r="I335" s="77">
        <f>H335*F335</f>
        <v>0</v>
      </c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7">
        <v>2017</v>
      </c>
      <c r="B336" s="32" t="s">
        <v>224</v>
      </c>
      <c r="C336" s="29" t="s">
        <v>215</v>
      </c>
      <c r="D336" s="61" t="s">
        <v>3</v>
      </c>
      <c r="E336" s="58" t="s">
        <v>7</v>
      </c>
      <c r="F336" s="121">
        <v>187.5</v>
      </c>
      <c r="G336" s="59">
        <v>1</v>
      </c>
      <c r="H336" s="15"/>
      <c r="I336" s="77">
        <f>H336*F336</f>
        <v>0</v>
      </c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15">
        <v>2018</v>
      </c>
      <c r="B337" s="15" t="s">
        <v>29</v>
      </c>
      <c r="C337" s="16" t="s">
        <v>28</v>
      </c>
      <c r="D337" s="28" t="s">
        <v>3</v>
      </c>
      <c r="E337" s="58" t="s">
        <v>7</v>
      </c>
      <c r="F337" s="121">
        <v>37.5</v>
      </c>
      <c r="G337" s="59">
        <v>3</v>
      </c>
      <c r="H337" s="15"/>
      <c r="I337" s="77">
        <f>H337*F337</f>
        <v>0</v>
      </c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65">
        <v>2018</v>
      </c>
      <c r="B338" s="31" t="s">
        <v>97</v>
      </c>
      <c r="C338" s="30" t="s">
        <v>82</v>
      </c>
      <c r="D338" s="61" t="s">
        <v>3</v>
      </c>
      <c r="E338" s="10" t="s">
        <v>6</v>
      </c>
      <c r="F338" s="121">
        <v>91.666666666666671</v>
      </c>
      <c r="G338" s="59">
        <v>1</v>
      </c>
      <c r="H338" s="15"/>
      <c r="I338" s="77">
        <f>H338*F338</f>
        <v>0</v>
      </c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65">
        <v>2018</v>
      </c>
      <c r="B339" s="31" t="s">
        <v>98</v>
      </c>
      <c r="C339" s="30" t="s">
        <v>82</v>
      </c>
      <c r="D339" s="61" t="s">
        <v>3</v>
      </c>
      <c r="E339" s="10" t="s">
        <v>6</v>
      </c>
      <c r="F339" s="121">
        <v>91.666666666666671</v>
      </c>
      <c r="G339" s="59">
        <v>2</v>
      </c>
      <c r="H339" s="15"/>
      <c r="I339" s="77">
        <f>H339*F339</f>
        <v>0</v>
      </c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65">
        <v>2018</v>
      </c>
      <c r="B340" s="31" t="s">
        <v>99</v>
      </c>
      <c r="C340" s="30" t="s">
        <v>82</v>
      </c>
      <c r="D340" s="61" t="s">
        <v>3</v>
      </c>
      <c r="E340" s="10" t="s">
        <v>6</v>
      </c>
      <c r="F340" s="121">
        <v>104.16666666666667</v>
      </c>
      <c r="G340" s="59">
        <v>2</v>
      </c>
      <c r="H340" s="15"/>
      <c r="I340" s="77">
        <f>H340*F340</f>
        <v>0</v>
      </c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65">
        <v>2018</v>
      </c>
      <c r="B341" s="31" t="s">
        <v>99</v>
      </c>
      <c r="C341" s="30" t="s">
        <v>82</v>
      </c>
      <c r="D341" s="61" t="s">
        <v>3</v>
      </c>
      <c r="E341" s="10" t="s">
        <v>6</v>
      </c>
      <c r="F341" s="121">
        <v>104.16666666666667</v>
      </c>
      <c r="G341" s="59">
        <v>2</v>
      </c>
      <c r="H341" s="15"/>
      <c r="I341" s="77">
        <f>H341*F341</f>
        <v>0</v>
      </c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15">
        <v>2018</v>
      </c>
      <c r="B342" s="15" t="s">
        <v>27</v>
      </c>
      <c r="C342" s="16" t="s">
        <v>28</v>
      </c>
      <c r="D342" s="28" t="s">
        <v>3</v>
      </c>
      <c r="E342" s="58" t="s">
        <v>7</v>
      </c>
      <c r="F342" s="121">
        <v>87.5</v>
      </c>
      <c r="G342" s="59">
        <v>3</v>
      </c>
      <c r="H342" s="15"/>
      <c r="I342" s="77">
        <f>H342*F342</f>
        <v>0</v>
      </c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8">
        <v>2018</v>
      </c>
      <c r="B343" s="28" t="s">
        <v>120</v>
      </c>
      <c r="C343" s="28" t="s">
        <v>117</v>
      </c>
      <c r="D343" s="28" t="s">
        <v>3</v>
      </c>
      <c r="E343" s="10" t="s">
        <v>6</v>
      </c>
      <c r="F343" s="121">
        <v>208.33333333333334</v>
      </c>
      <c r="G343" s="59">
        <v>1</v>
      </c>
      <c r="H343" s="15"/>
      <c r="I343" s="77">
        <f>H343*F343</f>
        <v>0</v>
      </c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7">
        <v>2018</v>
      </c>
      <c r="B344" s="28" t="s">
        <v>350</v>
      </c>
      <c r="C344" s="29" t="s">
        <v>346</v>
      </c>
      <c r="D344" s="28" t="s">
        <v>3</v>
      </c>
      <c r="E344" s="10" t="s">
        <v>6</v>
      </c>
      <c r="F344" s="121">
        <v>187.5</v>
      </c>
      <c r="G344" s="59">
        <v>3</v>
      </c>
      <c r="H344" s="15"/>
      <c r="I344" s="77">
        <f>H344*F344</f>
        <v>0</v>
      </c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7">
        <v>2018</v>
      </c>
      <c r="B345" s="29" t="s">
        <v>79</v>
      </c>
      <c r="C345" s="29" t="s">
        <v>225</v>
      </c>
      <c r="D345" s="61" t="s">
        <v>3</v>
      </c>
      <c r="E345" s="58" t="s">
        <v>7</v>
      </c>
      <c r="F345" s="121">
        <v>825</v>
      </c>
      <c r="G345" s="59">
        <v>1</v>
      </c>
      <c r="H345" s="15"/>
      <c r="I345" s="77">
        <f>H345*F345</f>
        <v>0</v>
      </c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72">
        <v>2018</v>
      </c>
      <c r="B346" s="72" t="s">
        <v>78</v>
      </c>
      <c r="C346" s="72" t="s">
        <v>437</v>
      </c>
      <c r="D346" s="72" t="s">
        <v>73</v>
      </c>
      <c r="E346" s="127" t="s">
        <v>6</v>
      </c>
      <c r="F346" s="124">
        <v>210</v>
      </c>
      <c r="G346" s="125">
        <v>1</v>
      </c>
      <c r="H346" s="15"/>
      <c r="I346" s="77">
        <f>H346*F346</f>
        <v>0</v>
      </c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16">
        <v>2018</v>
      </c>
      <c r="B347" s="16" t="s">
        <v>390</v>
      </c>
      <c r="C347" s="16" t="s">
        <v>391</v>
      </c>
      <c r="D347" s="16" t="s">
        <v>3</v>
      </c>
      <c r="E347" s="78" t="s">
        <v>7</v>
      </c>
      <c r="F347" s="124">
        <v>35</v>
      </c>
      <c r="G347" s="125">
        <v>6</v>
      </c>
      <c r="H347" s="15"/>
      <c r="I347" s="77">
        <f>H347*F347</f>
        <v>0</v>
      </c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16">
        <v>2018</v>
      </c>
      <c r="B348" s="16" t="s">
        <v>392</v>
      </c>
      <c r="C348" s="16" t="s">
        <v>391</v>
      </c>
      <c r="D348" s="16" t="s">
        <v>3</v>
      </c>
      <c r="E348" s="78" t="s">
        <v>7</v>
      </c>
      <c r="F348" s="124">
        <v>35</v>
      </c>
      <c r="G348" s="125">
        <v>6</v>
      </c>
      <c r="H348" s="15"/>
      <c r="I348" s="77">
        <f>H348*F348</f>
        <v>0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16">
        <v>2018</v>
      </c>
      <c r="B349" s="16" t="s">
        <v>393</v>
      </c>
      <c r="C349" s="16" t="s">
        <v>394</v>
      </c>
      <c r="D349" s="16" t="s">
        <v>3</v>
      </c>
      <c r="E349" s="78" t="s">
        <v>7</v>
      </c>
      <c r="F349" s="124">
        <v>100</v>
      </c>
      <c r="G349" s="125">
        <v>1</v>
      </c>
      <c r="H349" s="15"/>
      <c r="I349" s="77">
        <f>H349*F349</f>
        <v>0</v>
      </c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65">
        <v>2019</v>
      </c>
      <c r="B350" s="31" t="s">
        <v>98</v>
      </c>
      <c r="C350" s="30" t="s">
        <v>82</v>
      </c>
      <c r="D350" s="61" t="s">
        <v>3</v>
      </c>
      <c r="E350" s="10" t="s">
        <v>6</v>
      </c>
      <c r="F350" s="121">
        <v>91.666666666666671</v>
      </c>
      <c r="G350" s="59">
        <v>1</v>
      </c>
      <c r="H350" s="15"/>
      <c r="I350" s="77">
        <f>H350*F350</f>
        <v>0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65">
        <v>2019</v>
      </c>
      <c r="B351" s="31" t="s">
        <v>99</v>
      </c>
      <c r="C351" s="30" t="s">
        <v>82</v>
      </c>
      <c r="D351" s="61" t="s">
        <v>3</v>
      </c>
      <c r="E351" s="10" t="s">
        <v>6</v>
      </c>
      <c r="F351" s="121">
        <v>104.16666666666667</v>
      </c>
      <c r="G351" s="59">
        <v>2</v>
      </c>
      <c r="H351" s="15"/>
      <c r="I351" s="77">
        <f>H351*F351</f>
        <v>0</v>
      </c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15">
        <v>2019</v>
      </c>
      <c r="B352" s="15" t="s">
        <v>31</v>
      </c>
      <c r="C352" s="16" t="s">
        <v>28</v>
      </c>
      <c r="D352" s="28" t="s">
        <v>3</v>
      </c>
      <c r="E352" s="58" t="s">
        <v>7</v>
      </c>
      <c r="F352" s="121">
        <v>75</v>
      </c>
      <c r="G352" s="59">
        <v>3</v>
      </c>
      <c r="H352" s="15"/>
      <c r="I352" s="77">
        <f>H352*F352</f>
        <v>0</v>
      </c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15">
        <v>2019</v>
      </c>
      <c r="B353" s="15" t="s">
        <v>27</v>
      </c>
      <c r="C353" s="16" t="s">
        <v>28</v>
      </c>
      <c r="D353" s="28" t="s">
        <v>3</v>
      </c>
      <c r="E353" s="58" t="s">
        <v>7</v>
      </c>
      <c r="F353" s="121">
        <v>87.5</v>
      </c>
      <c r="G353" s="59">
        <v>3</v>
      </c>
      <c r="H353" s="15"/>
      <c r="I353" s="77">
        <f>H353*F353</f>
        <v>0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7">
        <v>2019</v>
      </c>
      <c r="B354" s="29" t="s">
        <v>30</v>
      </c>
      <c r="C354" s="29" t="s">
        <v>72</v>
      </c>
      <c r="D354" s="28" t="s">
        <v>3</v>
      </c>
      <c r="E354" s="58" t="s">
        <v>7</v>
      </c>
      <c r="F354" s="121">
        <v>750</v>
      </c>
      <c r="G354" s="59">
        <v>1</v>
      </c>
      <c r="H354" s="15"/>
      <c r="I354" s="77">
        <f>H354*F354</f>
        <v>0</v>
      </c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72">
        <v>2019</v>
      </c>
      <c r="B355" s="72" t="s">
        <v>439</v>
      </c>
      <c r="C355" s="72" t="s">
        <v>440</v>
      </c>
      <c r="D355" s="72" t="s">
        <v>3</v>
      </c>
      <c r="E355" s="73" t="s">
        <v>7</v>
      </c>
      <c r="F355" s="124">
        <v>116.67</v>
      </c>
      <c r="G355" s="125">
        <v>2</v>
      </c>
      <c r="H355" s="15"/>
      <c r="I355" s="77">
        <f>H355*F355</f>
        <v>0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16">
        <v>2019</v>
      </c>
      <c r="B356" s="16" t="s">
        <v>83</v>
      </c>
      <c r="C356" s="16" t="s">
        <v>395</v>
      </c>
      <c r="D356" s="16" t="s">
        <v>3</v>
      </c>
      <c r="E356" s="78" t="s">
        <v>7</v>
      </c>
      <c r="F356" s="124">
        <v>137.66999999999999</v>
      </c>
      <c r="G356" s="125">
        <v>1</v>
      </c>
      <c r="H356" s="15"/>
      <c r="I356" s="77">
        <f>H356*F356</f>
        <v>0</v>
      </c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15">
        <v>2020</v>
      </c>
      <c r="B357" s="31" t="s">
        <v>121</v>
      </c>
      <c r="C357" s="30" t="s">
        <v>122</v>
      </c>
      <c r="D357" s="28" t="s">
        <v>3</v>
      </c>
      <c r="E357" s="58" t="s">
        <v>7</v>
      </c>
      <c r="F357" s="121">
        <v>41.666666666666671</v>
      </c>
      <c r="G357" s="59">
        <v>1</v>
      </c>
      <c r="H357" s="15"/>
      <c r="I357" s="77">
        <f>H357*F357</f>
        <v>0</v>
      </c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40">
        <v>2020</v>
      </c>
      <c r="B358" s="39" t="s">
        <v>320</v>
      </c>
      <c r="C358" s="45" t="s">
        <v>321</v>
      </c>
      <c r="D358" s="109" t="s">
        <v>3</v>
      </c>
      <c r="E358" s="19" t="s">
        <v>6</v>
      </c>
      <c r="F358" s="54">
        <v>104.16666666666667</v>
      </c>
      <c r="G358" s="112">
        <v>1</v>
      </c>
      <c r="H358" s="15"/>
      <c r="I358" s="77">
        <f>H358*F358</f>
        <v>0</v>
      </c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37">
        <v>2020</v>
      </c>
      <c r="B359" s="43" t="s">
        <v>125</v>
      </c>
      <c r="C359" s="48" t="s">
        <v>126</v>
      </c>
      <c r="D359" s="39" t="s">
        <v>3</v>
      </c>
      <c r="E359" s="110" t="s">
        <v>7</v>
      </c>
      <c r="F359" s="54">
        <v>82.5</v>
      </c>
      <c r="G359" s="112">
        <v>2</v>
      </c>
      <c r="H359" s="15"/>
      <c r="I359" s="77">
        <f>H359*F359</f>
        <v>0</v>
      </c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90">
        <v>2020</v>
      </c>
      <c r="B360" s="99" t="s">
        <v>494</v>
      </c>
      <c r="C360" s="108" t="s">
        <v>445</v>
      </c>
      <c r="D360" s="99" t="s">
        <v>3</v>
      </c>
      <c r="E360" s="20" t="s">
        <v>6</v>
      </c>
      <c r="F360" s="54">
        <v>100</v>
      </c>
      <c r="G360" s="112">
        <v>1</v>
      </c>
      <c r="H360" s="15"/>
      <c r="I360" s="77">
        <f>H360*F360</f>
        <v>0</v>
      </c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37">
        <v>2020</v>
      </c>
      <c r="B361" s="36" t="s">
        <v>31</v>
      </c>
      <c r="C361" s="18" t="s">
        <v>28</v>
      </c>
      <c r="D361" s="39" t="s">
        <v>3</v>
      </c>
      <c r="E361" s="110" t="s">
        <v>7</v>
      </c>
      <c r="F361" s="54">
        <v>75</v>
      </c>
      <c r="G361" s="112">
        <v>3</v>
      </c>
      <c r="H361" s="15"/>
      <c r="I361" s="77">
        <f>H361*F361</f>
        <v>0</v>
      </c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37">
        <v>2020</v>
      </c>
      <c r="B362" s="36" t="s">
        <v>27</v>
      </c>
      <c r="C362" s="18" t="s">
        <v>28</v>
      </c>
      <c r="D362" s="39" t="s">
        <v>3</v>
      </c>
      <c r="E362" s="110" t="s">
        <v>7</v>
      </c>
      <c r="F362" s="54">
        <v>87.5</v>
      </c>
      <c r="G362" s="112">
        <v>3</v>
      </c>
      <c r="H362" s="15"/>
      <c r="I362" s="77">
        <f>H362*F362</f>
        <v>0</v>
      </c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37">
        <v>2020</v>
      </c>
      <c r="B363" s="43" t="s">
        <v>32</v>
      </c>
      <c r="C363" s="48" t="s">
        <v>127</v>
      </c>
      <c r="D363" s="39" t="s">
        <v>3</v>
      </c>
      <c r="E363" s="110" t="s">
        <v>7</v>
      </c>
      <c r="F363" s="54">
        <v>183.33333333333334</v>
      </c>
      <c r="G363" s="112">
        <v>1</v>
      </c>
      <c r="H363" s="15"/>
      <c r="I363" s="77">
        <f>H363*F363</f>
        <v>0</v>
      </c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37">
        <v>2020</v>
      </c>
      <c r="B364" s="43" t="s">
        <v>32</v>
      </c>
      <c r="C364" s="48" t="s">
        <v>72</v>
      </c>
      <c r="D364" s="39" t="s">
        <v>3</v>
      </c>
      <c r="E364" s="110" t="s">
        <v>7</v>
      </c>
      <c r="F364" s="54">
        <v>241.66666666666669</v>
      </c>
      <c r="G364" s="112">
        <v>1</v>
      </c>
      <c r="H364" s="15"/>
      <c r="I364" s="77">
        <f>H364*F364</f>
        <v>0</v>
      </c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37">
        <v>2020</v>
      </c>
      <c r="B365" s="43" t="s">
        <v>33</v>
      </c>
      <c r="C365" s="48" t="s">
        <v>72</v>
      </c>
      <c r="D365" s="39" t="s">
        <v>3</v>
      </c>
      <c r="E365" s="110" t="s">
        <v>7</v>
      </c>
      <c r="F365" s="54">
        <v>333.33333333333337</v>
      </c>
      <c r="G365" s="112">
        <v>1</v>
      </c>
      <c r="H365" s="15"/>
      <c r="I365" s="77">
        <f>H365*F365</f>
        <v>0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37">
        <v>2020</v>
      </c>
      <c r="B366" s="43" t="s">
        <v>34</v>
      </c>
      <c r="C366" s="48" t="s">
        <v>72</v>
      </c>
      <c r="D366" s="39" t="s">
        <v>3</v>
      </c>
      <c r="E366" s="110" t="s">
        <v>7</v>
      </c>
      <c r="F366" s="54">
        <v>333.33333333333337</v>
      </c>
      <c r="G366" s="112">
        <v>1</v>
      </c>
      <c r="H366" s="15"/>
      <c r="I366" s="77">
        <f>H366*F366</f>
        <v>0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89">
        <v>2020</v>
      </c>
      <c r="B367" s="98" t="s">
        <v>123</v>
      </c>
      <c r="C367" s="106" t="s">
        <v>124</v>
      </c>
      <c r="D367" s="94" t="s">
        <v>3</v>
      </c>
      <c r="E367" s="110" t="s">
        <v>7</v>
      </c>
      <c r="F367" s="54">
        <v>458.33333333333337</v>
      </c>
      <c r="G367" s="112">
        <v>1</v>
      </c>
      <c r="H367" s="15"/>
      <c r="I367" s="77">
        <f>H367*F367</f>
        <v>0</v>
      </c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17">
        <v>2020</v>
      </c>
      <c r="B368" s="18" t="s">
        <v>396</v>
      </c>
      <c r="C368" s="18" t="s">
        <v>397</v>
      </c>
      <c r="D368" s="18" t="s">
        <v>3</v>
      </c>
      <c r="E368" s="135" t="s">
        <v>7</v>
      </c>
      <c r="F368" s="136">
        <v>80</v>
      </c>
      <c r="G368" s="137">
        <v>2</v>
      </c>
      <c r="H368" s="15"/>
      <c r="I368" s="77">
        <f>H368*F368</f>
        <v>0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93">
        <v>2021</v>
      </c>
      <c r="B369" s="43" t="s">
        <v>101</v>
      </c>
      <c r="C369" s="48" t="s">
        <v>100</v>
      </c>
      <c r="D369" s="109" t="s">
        <v>3</v>
      </c>
      <c r="E369" s="110" t="s">
        <v>7</v>
      </c>
      <c r="F369" s="54">
        <v>70</v>
      </c>
      <c r="G369" s="112">
        <v>10</v>
      </c>
      <c r="H369" s="15"/>
      <c r="I369" s="77">
        <f>H369*F369</f>
        <v>0</v>
      </c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92">
        <v>2021</v>
      </c>
      <c r="B370" s="39" t="s">
        <v>132</v>
      </c>
      <c r="C370" s="39" t="s">
        <v>133</v>
      </c>
      <c r="D370" s="39" t="s">
        <v>3</v>
      </c>
      <c r="E370" s="110" t="s">
        <v>7</v>
      </c>
      <c r="F370" s="54">
        <v>66.666666666666671</v>
      </c>
      <c r="G370" s="112">
        <v>1</v>
      </c>
      <c r="H370" s="15"/>
      <c r="I370" s="77">
        <f>H370*F370</f>
        <v>0</v>
      </c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37">
        <v>2021</v>
      </c>
      <c r="B371" s="43" t="s">
        <v>32</v>
      </c>
      <c r="C371" s="51" t="s">
        <v>131</v>
      </c>
      <c r="D371" s="39" t="s">
        <v>3</v>
      </c>
      <c r="E371" s="110" t="s">
        <v>7</v>
      </c>
      <c r="F371" s="54">
        <v>125</v>
      </c>
      <c r="G371" s="112">
        <v>1</v>
      </c>
      <c r="H371" s="15"/>
      <c r="I371" s="77">
        <f>H371*F371</f>
        <v>0</v>
      </c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34">
        <v>2021</v>
      </c>
      <c r="B372" s="42" t="s">
        <v>135</v>
      </c>
      <c r="C372" s="42" t="s">
        <v>133</v>
      </c>
      <c r="D372" s="39" t="s">
        <v>3</v>
      </c>
      <c r="E372" s="110" t="s">
        <v>7</v>
      </c>
      <c r="F372" s="54">
        <v>158.33333333333334</v>
      </c>
      <c r="G372" s="112">
        <v>1</v>
      </c>
      <c r="H372" s="15"/>
      <c r="I372" s="77">
        <f>H372*F372</f>
        <v>0</v>
      </c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38">
        <v>2021</v>
      </c>
      <c r="B373" s="47" t="s">
        <v>130</v>
      </c>
      <c r="C373" s="51" t="s">
        <v>131</v>
      </c>
      <c r="D373" s="39" t="s">
        <v>3</v>
      </c>
      <c r="E373" s="110" t="s">
        <v>7</v>
      </c>
      <c r="F373" s="54">
        <v>158.33333333333334</v>
      </c>
      <c r="G373" s="112">
        <v>1</v>
      </c>
      <c r="H373" s="15"/>
      <c r="I373" s="77">
        <f>H373*F373</f>
        <v>0</v>
      </c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38">
        <v>2021</v>
      </c>
      <c r="B374" s="95" t="s">
        <v>35</v>
      </c>
      <c r="C374" s="104" t="s">
        <v>36</v>
      </c>
      <c r="D374" s="39" t="s">
        <v>3</v>
      </c>
      <c r="E374" s="110" t="s">
        <v>7</v>
      </c>
      <c r="F374" s="54">
        <v>250</v>
      </c>
      <c r="G374" s="112">
        <v>1</v>
      </c>
      <c r="H374" s="15"/>
      <c r="I374" s="77">
        <f>H374*F374</f>
        <v>0</v>
      </c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38">
        <v>2021</v>
      </c>
      <c r="B375" s="47" t="s">
        <v>39</v>
      </c>
      <c r="C375" s="51" t="s">
        <v>128</v>
      </c>
      <c r="D375" s="39" t="s">
        <v>3</v>
      </c>
      <c r="E375" s="110" t="s">
        <v>7</v>
      </c>
      <c r="F375" s="54">
        <v>333.33333333333337</v>
      </c>
      <c r="G375" s="112">
        <v>1</v>
      </c>
      <c r="H375" s="15"/>
      <c r="I375" s="77">
        <f>H375*F375</f>
        <v>0</v>
      </c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34">
        <v>2021</v>
      </c>
      <c r="B376" s="34" t="s">
        <v>134</v>
      </c>
      <c r="C376" s="34" t="s">
        <v>133</v>
      </c>
      <c r="D376" s="39" t="s">
        <v>3</v>
      </c>
      <c r="E376" s="110" t="s">
        <v>7</v>
      </c>
      <c r="F376" s="54">
        <v>580</v>
      </c>
      <c r="G376" s="112">
        <v>1</v>
      </c>
      <c r="H376" s="15"/>
      <c r="I376" s="77">
        <f>H376*F376</f>
        <v>0</v>
      </c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38">
        <v>2021</v>
      </c>
      <c r="B377" s="38" t="s">
        <v>35</v>
      </c>
      <c r="C377" s="49" t="s">
        <v>129</v>
      </c>
      <c r="D377" s="39" t="s">
        <v>3</v>
      </c>
      <c r="E377" s="110" t="s">
        <v>7</v>
      </c>
      <c r="F377" s="54">
        <v>416.66666666666669</v>
      </c>
      <c r="G377" s="112">
        <v>1</v>
      </c>
      <c r="H377" s="15"/>
      <c r="I377" s="77">
        <f>H377*F377</f>
        <v>0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38">
        <v>2021</v>
      </c>
      <c r="B378" s="46" t="s">
        <v>137</v>
      </c>
      <c r="C378" s="34" t="s">
        <v>136</v>
      </c>
      <c r="D378" s="39" t="s">
        <v>3</v>
      </c>
      <c r="E378" s="19" t="s">
        <v>6</v>
      </c>
      <c r="F378" s="54">
        <v>708.33333333333337</v>
      </c>
      <c r="G378" s="112">
        <v>1</v>
      </c>
      <c r="H378" s="15"/>
      <c r="I378" s="77">
        <f>H378*F378</f>
        <v>0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138">
        <v>2021</v>
      </c>
      <c r="B379" s="138" t="s">
        <v>398</v>
      </c>
      <c r="C379" s="138" t="s">
        <v>399</v>
      </c>
      <c r="D379" s="18" t="s">
        <v>3</v>
      </c>
      <c r="E379" s="139" t="s">
        <v>6</v>
      </c>
      <c r="F379" s="136">
        <v>39.17</v>
      </c>
      <c r="G379" s="137">
        <v>1</v>
      </c>
      <c r="H379" s="15"/>
      <c r="I379" s="77">
        <f>H379*F379</f>
        <v>0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50">
        <v>2021</v>
      </c>
      <c r="B380" s="50" t="s">
        <v>400</v>
      </c>
      <c r="C380" s="138" t="s">
        <v>401</v>
      </c>
      <c r="D380" s="18" t="s">
        <v>3</v>
      </c>
      <c r="E380" s="135" t="s">
        <v>7</v>
      </c>
      <c r="F380" s="136">
        <v>50</v>
      </c>
      <c r="G380" s="137">
        <v>1</v>
      </c>
      <c r="H380" s="15"/>
      <c r="I380" s="77">
        <f>H380*F380</f>
        <v>0</v>
      </c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18">
        <v>2021</v>
      </c>
      <c r="B381" s="50" t="s">
        <v>80</v>
      </c>
      <c r="C381" s="138" t="s">
        <v>401</v>
      </c>
      <c r="D381" s="18" t="s">
        <v>3</v>
      </c>
      <c r="E381" s="135" t="s">
        <v>7</v>
      </c>
      <c r="F381" s="136">
        <v>55</v>
      </c>
      <c r="G381" s="137">
        <v>1</v>
      </c>
      <c r="H381" s="15"/>
      <c r="I381" s="77">
        <f>H381*F381</f>
        <v>0</v>
      </c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18">
        <v>2021</v>
      </c>
      <c r="B382" s="50" t="s">
        <v>402</v>
      </c>
      <c r="C382" s="138" t="s">
        <v>401</v>
      </c>
      <c r="D382" s="18" t="s">
        <v>3</v>
      </c>
      <c r="E382" s="135" t="s">
        <v>7</v>
      </c>
      <c r="F382" s="136">
        <v>79.17</v>
      </c>
      <c r="G382" s="137">
        <v>1</v>
      </c>
      <c r="H382" s="15"/>
      <c r="I382" s="77">
        <f>H382*F382</f>
        <v>0</v>
      </c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41">
        <v>2022</v>
      </c>
      <c r="B383" s="34" t="s">
        <v>470</v>
      </c>
      <c r="C383" s="102" t="s">
        <v>471</v>
      </c>
      <c r="D383" s="109" t="s">
        <v>3</v>
      </c>
      <c r="E383" s="20" t="s">
        <v>6</v>
      </c>
      <c r="F383" s="54">
        <v>25</v>
      </c>
      <c r="G383" s="112">
        <v>1</v>
      </c>
      <c r="H383" s="15"/>
      <c r="I383" s="77">
        <f>H383*F383</f>
        <v>0</v>
      </c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36">
        <v>2022</v>
      </c>
      <c r="B384" s="46" t="s">
        <v>142</v>
      </c>
      <c r="C384" s="107" t="s">
        <v>122</v>
      </c>
      <c r="D384" s="39" t="s">
        <v>3</v>
      </c>
      <c r="E384" s="110" t="s">
        <v>7</v>
      </c>
      <c r="F384" s="54">
        <v>41.666666666666671</v>
      </c>
      <c r="G384" s="112">
        <v>2</v>
      </c>
      <c r="H384" s="15"/>
      <c r="I384" s="77">
        <f>H384*F384</f>
        <v>0</v>
      </c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36">
        <v>2022</v>
      </c>
      <c r="B385" s="46" t="s">
        <v>138</v>
      </c>
      <c r="C385" s="107" t="s">
        <v>139</v>
      </c>
      <c r="D385" s="39" t="s">
        <v>3</v>
      </c>
      <c r="E385" s="110" t="s">
        <v>7</v>
      </c>
      <c r="F385" s="54">
        <v>66.666666666666671</v>
      </c>
      <c r="G385" s="112">
        <v>2</v>
      </c>
      <c r="H385" s="15"/>
      <c r="I385" s="77">
        <f>H385*F385</f>
        <v>0</v>
      </c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35">
        <v>2022</v>
      </c>
      <c r="B386" s="34" t="s">
        <v>226</v>
      </c>
      <c r="C386" s="44" t="s">
        <v>215</v>
      </c>
      <c r="D386" s="109" t="s">
        <v>3</v>
      </c>
      <c r="E386" s="110" t="s">
        <v>7</v>
      </c>
      <c r="F386" s="54">
        <v>66.666666666666671</v>
      </c>
      <c r="G386" s="115">
        <v>1</v>
      </c>
      <c r="H386" s="15"/>
      <c r="I386" s="77">
        <f>H386*F386</f>
        <v>0</v>
      </c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38">
        <v>2022</v>
      </c>
      <c r="B387" s="46" t="s">
        <v>143</v>
      </c>
      <c r="C387" s="49" t="s">
        <v>126</v>
      </c>
      <c r="D387" s="39" t="s">
        <v>3</v>
      </c>
      <c r="E387" s="110" t="s">
        <v>7</v>
      </c>
      <c r="F387" s="54">
        <v>74.166666666666671</v>
      </c>
      <c r="G387" s="112">
        <v>2</v>
      </c>
      <c r="H387" s="15"/>
      <c r="I387" s="77">
        <f>H387*F387</f>
        <v>0</v>
      </c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84">
        <v>2022</v>
      </c>
      <c r="B388" s="46" t="s">
        <v>370</v>
      </c>
      <c r="C388" s="49" t="s">
        <v>322</v>
      </c>
      <c r="D388" s="39" t="s">
        <v>3</v>
      </c>
      <c r="E388" s="19" t="s">
        <v>6</v>
      </c>
      <c r="F388" s="54">
        <v>95.833333333333343</v>
      </c>
      <c r="G388" s="113">
        <v>1</v>
      </c>
      <c r="H388" s="15"/>
      <c r="I388" s="77">
        <f>H388*F388</f>
        <v>0</v>
      </c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87">
        <v>2022</v>
      </c>
      <c r="B389" s="97" t="s">
        <v>140</v>
      </c>
      <c r="C389" s="105" t="s">
        <v>136</v>
      </c>
      <c r="D389" s="52" t="s">
        <v>3</v>
      </c>
      <c r="E389" s="118" t="s">
        <v>6</v>
      </c>
      <c r="F389" s="122">
        <v>87.5</v>
      </c>
      <c r="G389" s="115">
        <v>2</v>
      </c>
      <c r="H389" s="15"/>
      <c r="I389" s="77">
        <f>H389*F389</f>
        <v>0</v>
      </c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36">
        <v>2022</v>
      </c>
      <c r="B390" s="100" t="s">
        <v>141</v>
      </c>
      <c r="C390" s="39" t="s">
        <v>136</v>
      </c>
      <c r="D390" s="39" t="s">
        <v>3</v>
      </c>
      <c r="E390" s="19" t="s">
        <v>6</v>
      </c>
      <c r="F390" s="54">
        <v>87.5</v>
      </c>
      <c r="G390" s="116">
        <v>2</v>
      </c>
      <c r="H390" s="15"/>
      <c r="I390" s="77">
        <f>H390*F390</f>
        <v>0</v>
      </c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91">
        <v>2022</v>
      </c>
      <c r="B391" s="101" t="s">
        <v>145</v>
      </c>
      <c r="C391" s="53" t="s">
        <v>166</v>
      </c>
      <c r="D391" s="53" t="s">
        <v>3</v>
      </c>
      <c r="E391" s="111" t="s">
        <v>7</v>
      </c>
      <c r="F391" s="123">
        <v>87.5</v>
      </c>
      <c r="G391" s="117">
        <v>2</v>
      </c>
      <c r="H391" s="15"/>
      <c r="I391" s="77">
        <f>H391*F391</f>
        <v>0</v>
      </c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39">
        <v>2022</v>
      </c>
      <c r="B392" s="39" t="s">
        <v>146</v>
      </c>
      <c r="C392" s="45" t="s">
        <v>147</v>
      </c>
      <c r="D392" s="109" t="s">
        <v>3</v>
      </c>
      <c r="E392" s="110" t="s">
        <v>7</v>
      </c>
      <c r="F392" s="54">
        <v>79.166666666666671</v>
      </c>
      <c r="G392" s="112">
        <v>1</v>
      </c>
      <c r="H392" s="15"/>
      <c r="I392" s="77">
        <f>H392*F392</f>
        <v>0</v>
      </c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36">
        <v>2022</v>
      </c>
      <c r="B393" s="36" t="s">
        <v>31</v>
      </c>
      <c r="C393" s="18" t="s">
        <v>28</v>
      </c>
      <c r="D393" s="39" t="s">
        <v>3</v>
      </c>
      <c r="E393" s="110" t="s">
        <v>7</v>
      </c>
      <c r="F393" s="54">
        <v>79.166666666666671</v>
      </c>
      <c r="G393" s="112">
        <v>3</v>
      </c>
      <c r="H393" s="15"/>
      <c r="I393" s="77">
        <f>H393*F393</f>
        <v>0</v>
      </c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36">
        <v>2022</v>
      </c>
      <c r="B394" s="43" t="s">
        <v>34</v>
      </c>
      <c r="C394" s="39" t="s">
        <v>166</v>
      </c>
      <c r="D394" s="39" t="s">
        <v>3</v>
      </c>
      <c r="E394" s="110" t="s">
        <v>7</v>
      </c>
      <c r="F394" s="54">
        <v>104.16666666666667</v>
      </c>
      <c r="G394" s="112">
        <v>1</v>
      </c>
      <c r="H394" s="15"/>
      <c r="I394" s="77">
        <f>H394*F394</f>
        <v>0</v>
      </c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36">
        <v>2022</v>
      </c>
      <c r="B395" s="36" t="s">
        <v>37</v>
      </c>
      <c r="C395" s="18" t="s">
        <v>28</v>
      </c>
      <c r="D395" s="39" t="s">
        <v>3</v>
      </c>
      <c r="E395" s="110" t="s">
        <v>7</v>
      </c>
      <c r="F395" s="54">
        <v>87.5</v>
      </c>
      <c r="G395" s="112">
        <v>3</v>
      </c>
      <c r="H395" s="15"/>
      <c r="I395" s="77">
        <f>H395*F395</f>
        <v>0</v>
      </c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36">
        <v>2022</v>
      </c>
      <c r="B396" s="36" t="s">
        <v>27</v>
      </c>
      <c r="C396" s="18" t="s">
        <v>28</v>
      </c>
      <c r="D396" s="39" t="s">
        <v>3</v>
      </c>
      <c r="E396" s="110" t="s">
        <v>7</v>
      </c>
      <c r="F396" s="54">
        <v>87.5</v>
      </c>
      <c r="G396" s="112">
        <v>2</v>
      </c>
      <c r="H396" s="15"/>
      <c r="I396" s="77">
        <f>H396*F396</f>
        <v>0</v>
      </c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36">
        <v>2022</v>
      </c>
      <c r="B397" s="43" t="s">
        <v>74</v>
      </c>
      <c r="C397" s="48" t="s">
        <v>323</v>
      </c>
      <c r="D397" s="39" t="s">
        <v>3</v>
      </c>
      <c r="E397" s="19" t="s">
        <v>6</v>
      </c>
      <c r="F397" s="54">
        <v>166.66666666666669</v>
      </c>
      <c r="G397" s="112">
        <v>2</v>
      </c>
      <c r="H397" s="15"/>
      <c r="I397" s="77">
        <f>H397*F397</f>
        <v>0</v>
      </c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36">
        <v>2022</v>
      </c>
      <c r="B398" s="43" t="s">
        <v>144</v>
      </c>
      <c r="C398" s="39" t="s">
        <v>166</v>
      </c>
      <c r="D398" s="39" t="s">
        <v>3</v>
      </c>
      <c r="E398" s="110" t="s">
        <v>7</v>
      </c>
      <c r="F398" s="54">
        <v>125</v>
      </c>
      <c r="G398" s="112">
        <v>1</v>
      </c>
      <c r="H398" s="15"/>
      <c r="I398" s="77">
        <f>H398*F398</f>
        <v>0</v>
      </c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36">
        <v>2022</v>
      </c>
      <c r="B399" s="43" t="s">
        <v>369</v>
      </c>
      <c r="C399" s="48" t="s">
        <v>322</v>
      </c>
      <c r="D399" s="39" t="s">
        <v>3</v>
      </c>
      <c r="E399" s="19" t="s">
        <v>6</v>
      </c>
      <c r="F399" s="54">
        <v>141.66666666666669</v>
      </c>
      <c r="G399" s="112">
        <v>2</v>
      </c>
      <c r="H399" s="15"/>
      <c r="I399" s="77">
        <f>H399*F399</f>
        <v>0</v>
      </c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36">
        <v>2022</v>
      </c>
      <c r="B400" s="36" t="s">
        <v>38</v>
      </c>
      <c r="C400" s="18" t="s">
        <v>28</v>
      </c>
      <c r="D400" s="39" t="s">
        <v>3</v>
      </c>
      <c r="E400" s="110" t="s">
        <v>7</v>
      </c>
      <c r="F400" s="54">
        <v>120.83333333333334</v>
      </c>
      <c r="G400" s="112">
        <v>3</v>
      </c>
      <c r="H400" s="15"/>
      <c r="I400" s="77">
        <f>H400*F400</f>
        <v>0</v>
      </c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85">
        <v>2022</v>
      </c>
      <c r="B401" s="94" t="s">
        <v>608</v>
      </c>
      <c r="C401" s="103" t="s">
        <v>609</v>
      </c>
      <c r="D401" s="94" t="s">
        <v>3</v>
      </c>
      <c r="E401" s="20" t="s">
        <v>6</v>
      </c>
      <c r="F401" s="54">
        <v>166.66666666666669</v>
      </c>
      <c r="G401" s="112">
        <v>1</v>
      </c>
      <c r="H401" s="15"/>
      <c r="I401" s="77">
        <f>H401*F401</f>
        <v>0</v>
      </c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39">
        <v>2022</v>
      </c>
      <c r="B402" s="39" t="s">
        <v>148</v>
      </c>
      <c r="C402" s="45" t="s">
        <v>147</v>
      </c>
      <c r="D402" s="39" t="s">
        <v>3</v>
      </c>
      <c r="E402" s="110" t="s">
        <v>7</v>
      </c>
      <c r="F402" s="54">
        <v>145.83333333333334</v>
      </c>
      <c r="G402" s="112">
        <v>1</v>
      </c>
      <c r="H402" s="15"/>
      <c r="I402" s="77">
        <f>H402*F402</f>
        <v>0</v>
      </c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85">
        <v>2022</v>
      </c>
      <c r="B403" s="94" t="s">
        <v>610</v>
      </c>
      <c r="C403" s="103" t="s">
        <v>609</v>
      </c>
      <c r="D403" s="94" t="s">
        <v>3</v>
      </c>
      <c r="E403" s="20" t="s">
        <v>6</v>
      </c>
      <c r="F403" s="54">
        <v>183.33333333333334</v>
      </c>
      <c r="G403" s="112">
        <v>1</v>
      </c>
      <c r="H403" s="15"/>
      <c r="I403" s="77">
        <f>H403*F403</f>
        <v>0</v>
      </c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36">
        <v>2022</v>
      </c>
      <c r="B404" s="43" t="s">
        <v>368</v>
      </c>
      <c r="C404" s="48" t="s">
        <v>322</v>
      </c>
      <c r="D404" s="39" t="s">
        <v>3</v>
      </c>
      <c r="E404" s="19" t="s">
        <v>6</v>
      </c>
      <c r="F404" s="54">
        <v>162.5</v>
      </c>
      <c r="G404" s="112">
        <v>2</v>
      </c>
      <c r="H404" s="15"/>
      <c r="I404" s="77">
        <f>H404*F404</f>
        <v>0</v>
      </c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88">
        <v>2022</v>
      </c>
      <c r="B405" s="98" t="s">
        <v>367</v>
      </c>
      <c r="C405" s="106" t="s">
        <v>322</v>
      </c>
      <c r="D405" s="94" t="s">
        <v>3</v>
      </c>
      <c r="E405" s="19" t="s">
        <v>6</v>
      </c>
      <c r="F405" s="54">
        <v>166.66666666666669</v>
      </c>
      <c r="G405" s="112">
        <v>1</v>
      </c>
      <c r="H405" s="15"/>
      <c r="I405" s="77">
        <f>H405*F405</f>
        <v>0</v>
      </c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41">
        <v>2022</v>
      </c>
      <c r="B406" s="39" t="s">
        <v>472</v>
      </c>
      <c r="C406" s="45" t="s">
        <v>473</v>
      </c>
      <c r="D406" s="109" t="s">
        <v>3</v>
      </c>
      <c r="E406" s="20" t="s">
        <v>6</v>
      </c>
      <c r="F406" s="54">
        <v>225</v>
      </c>
      <c r="G406" s="112">
        <v>1</v>
      </c>
      <c r="H406" s="15"/>
      <c r="I406" s="77">
        <f>H406*F406</f>
        <v>0</v>
      </c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85">
        <v>2022</v>
      </c>
      <c r="B407" s="94" t="s">
        <v>74</v>
      </c>
      <c r="C407" s="103" t="s">
        <v>609</v>
      </c>
      <c r="D407" s="94" t="s">
        <v>3</v>
      </c>
      <c r="E407" s="20" t="s">
        <v>6</v>
      </c>
      <c r="F407" s="54">
        <v>250</v>
      </c>
      <c r="G407" s="112">
        <v>1</v>
      </c>
      <c r="H407" s="15"/>
      <c r="I407" s="77">
        <f>H407*F407</f>
        <v>0</v>
      </c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36">
        <v>2022</v>
      </c>
      <c r="B408" s="43" t="s">
        <v>324</v>
      </c>
      <c r="C408" s="48" t="s">
        <v>323</v>
      </c>
      <c r="D408" s="39" t="s">
        <v>3</v>
      </c>
      <c r="E408" s="19" t="s">
        <v>6</v>
      </c>
      <c r="F408" s="54">
        <v>275</v>
      </c>
      <c r="G408" s="112">
        <v>1</v>
      </c>
      <c r="H408" s="15"/>
      <c r="I408" s="77">
        <f>H408*F408</f>
        <v>0</v>
      </c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36">
        <v>2022</v>
      </c>
      <c r="B409" s="43" t="s">
        <v>34</v>
      </c>
      <c r="C409" s="48" t="s">
        <v>72</v>
      </c>
      <c r="D409" s="39" t="s">
        <v>3</v>
      </c>
      <c r="E409" s="110" t="s">
        <v>7</v>
      </c>
      <c r="F409" s="54">
        <v>333.33333333333337</v>
      </c>
      <c r="G409" s="112">
        <v>1</v>
      </c>
      <c r="H409" s="15"/>
      <c r="I409" s="77">
        <f>H409*F409</f>
        <v>0</v>
      </c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18">
        <v>2022</v>
      </c>
      <c r="B410" s="18" t="s">
        <v>403</v>
      </c>
      <c r="C410" s="18" t="s">
        <v>307</v>
      </c>
      <c r="D410" s="18" t="s">
        <v>3</v>
      </c>
      <c r="E410" s="135" t="s">
        <v>7</v>
      </c>
      <c r="F410" s="136">
        <v>54.33</v>
      </c>
      <c r="G410" s="137">
        <v>3</v>
      </c>
      <c r="H410" s="15"/>
      <c r="I410" s="77">
        <f>H410*F410</f>
        <v>0</v>
      </c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18">
        <v>2022</v>
      </c>
      <c r="B411" s="18" t="s">
        <v>404</v>
      </c>
      <c r="C411" s="18" t="s">
        <v>307</v>
      </c>
      <c r="D411" s="18" t="s">
        <v>3</v>
      </c>
      <c r="E411" s="135" t="s">
        <v>7</v>
      </c>
      <c r="F411" s="136">
        <v>63</v>
      </c>
      <c r="G411" s="137">
        <v>2</v>
      </c>
      <c r="H411" s="15"/>
      <c r="I411" s="77">
        <f>H411*F411</f>
        <v>0</v>
      </c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18">
        <v>2022</v>
      </c>
      <c r="B412" s="18" t="s">
        <v>405</v>
      </c>
      <c r="C412" s="18" t="s">
        <v>307</v>
      </c>
      <c r="D412" s="18" t="s">
        <v>3</v>
      </c>
      <c r="E412" s="135" t="s">
        <v>7</v>
      </c>
      <c r="F412" s="136">
        <v>68.33</v>
      </c>
      <c r="G412" s="137">
        <v>3</v>
      </c>
      <c r="H412" s="15"/>
      <c r="I412" s="77">
        <f>H412*F412</f>
        <v>0</v>
      </c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36">
        <v>2023</v>
      </c>
      <c r="B413" s="43" t="s">
        <v>611</v>
      </c>
      <c r="C413" s="48" t="s">
        <v>612</v>
      </c>
      <c r="D413" s="39" t="s">
        <v>3</v>
      </c>
      <c r="E413" s="110" t="s">
        <v>7</v>
      </c>
      <c r="F413" s="54">
        <v>19.583333333333336</v>
      </c>
      <c r="G413" s="112">
        <v>24</v>
      </c>
      <c r="H413" s="15"/>
      <c r="I413" s="77">
        <f>H413*F413</f>
        <v>0</v>
      </c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88">
        <v>2023</v>
      </c>
      <c r="B414" s="98" t="s">
        <v>172</v>
      </c>
      <c r="C414" s="106" t="s">
        <v>173</v>
      </c>
      <c r="D414" s="94" t="s">
        <v>3</v>
      </c>
      <c r="E414" s="19" t="s">
        <v>6</v>
      </c>
      <c r="F414" s="54">
        <v>24.166666666666668</v>
      </c>
      <c r="G414" s="112">
        <v>6</v>
      </c>
      <c r="H414" s="15"/>
      <c r="I414" s="77">
        <f>H414*F414</f>
        <v>0</v>
      </c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36">
        <v>2023</v>
      </c>
      <c r="B415" s="43" t="s">
        <v>613</v>
      </c>
      <c r="C415" s="48" t="s">
        <v>612</v>
      </c>
      <c r="D415" s="39" t="s">
        <v>3</v>
      </c>
      <c r="E415" s="110" t="s">
        <v>7</v>
      </c>
      <c r="F415" s="54">
        <v>30</v>
      </c>
      <c r="G415" s="112">
        <v>24</v>
      </c>
      <c r="H415" s="15"/>
      <c r="I415" s="77">
        <f>H415*F415</f>
        <v>0</v>
      </c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36">
        <v>2023</v>
      </c>
      <c r="B416" s="43" t="s">
        <v>614</v>
      </c>
      <c r="C416" s="48" t="s">
        <v>612</v>
      </c>
      <c r="D416" s="39" t="s">
        <v>3</v>
      </c>
      <c r="E416" s="110" t="s">
        <v>7</v>
      </c>
      <c r="F416" s="54">
        <v>40.833333333333336</v>
      </c>
      <c r="G416" s="112">
        <v>12</v>
      </c>
      <c r="H416" s="15"/>
      <c r="I416" s="77">
        <f>H416*F416</f>
        <v>0</v>
      </c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36">
        <v>2023</v>
      </c>
      <c r="B417" s="36" t="s">
        <v>615</v>
      </c>
      <c r="C417" s="48" t="s">
        <v>612</v>
      </c>
      <c r="D417" s="39" t="s">
        <v>3</v>
      </c>
      <c r="E417" s="20" t="s">
        <v>6</v>
      </c>
      <c r="F417" s="54">
        <v>41.666666666666671</v>
      </c>
      <c r="G417" s="114">
        <v>6</v>
      </c>
      <c r="H417" s="15"/>
      <c r="I417" s="77">
        <f>H417*F417</f>
        <v>0</v>
      </c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36">
        <v>2023</v>
      </c>
      <c r="B418" s="36" t="s">
        <v>616</v>
      </c>
      <c r="C418" s="48" t="s">
        <v>612</v>
      </c>
      <c r="D418" s="39" t="s">
        <v>3</v>
      </c>
      <c r="E418" s="110" t="s">
        <v>7</v>
      </c>
      <c r="F418" s="54">
        <v>41.666666666666671</v>
      </c>
      <c r="G418" s="114">
        <v>6</v>
      </c>
      <c r="H418" s="15"/>
      <c r="I418" s="77">
        <f>H418*F418</f>
        <v>0</v>
      </c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36">
        <v>2023</v>
      </c>
      <c r="B419" s="36" t="s">
        <v>617</v>
      </c>
      <c r="C419" s="48" t="s">
        <v>612</v>
      </c>
      <c r="D419" s="39" t="s">
        <v>3</v>
      </c>
      <c r="E419" s="110" t="s">
        <v>7</v>
      </c>
      <c r="F419" s="54">
        <v>41.666666666666671</v>
      </c>
      <c r="G419" s="114">
        <v>6</v>
      </c>
      <c r="H419" s="15"/>
      <c r="I419" s="77">
        <f>H419*F419</f>
        <v>0</v>
      </c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36">
        <v>2023</v>
      </c>
      <c r="B420" s="43" t="s">
        <v>618</v>
      </c>
      <c r="C420" s="48" t="s">
        <v>612</v>
      </c>
      <c r="D420" s="39" t="s">
        <v>3</v>
      </c>
      <c r="E420" s="110" t="s">
        <v>7</v>
      </c>
      <c r="F420" s="54">
        <v>62.5</v>
      </c>
      <c r="G420" s="112">
        <v>12</v>
      </c>
      <c r="H420" s="15"/>
      <c r="I420" s="77">
        <f>H420*F420</f>
        <v>0</v>
      </c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39">
        <v>2023</v>
      </c>
      <c r="B421" s="45" t="s">
        <v>161</v>
      </c>
      <c r="C421" s="39" t="s">
        <v>136</v>
      </c>
      <c r="D421" s="39" t="s">
        <v>3</v>
      </c>
      <c r="E421" s="19" t="s">
        <v>6</v>
      </c>
      <c r="F421" s="54">
        <v>57.5</v>
      </c>
      <c r="G421" s="112">
        <v>3</v>
      </c>
      <c r="H421" s="15"/>
      <c r="I421" s="77">
        <f>H421*F421</f>
        <v>0</v>
      </c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36">
        <v>2023</v>
      </c>
      <c r="B422" s="36" t="s">
        <v>40</v>
      </c>
      <c r="C422" s="48" t="s">
        <v>612</v>
      </c>
      <c r="D422" s="39" t="s">
        <v>3</v>
      </c>
      <c r="E422" s="110" t="s">
        <v>7</v>
      </c>
      <c r="F422" s="54">
        <v>56.666666666666671</v>
      </c>
      <c r="G422" s="114">
        <v>6</v>
      </c>
      <c r="H422" s="15"/>
      <c r="I422" s="77">
        <f>H422*F422</f>
        <v>0</v>
      </c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39">
        <v>2023</v>
      </c>
      <c r="B423" s="39" t="s">
        <v>163</v>
      </c>
      <c r="C423" s="39" t="s">
        <v>136</v>
      </c>
      <c r="D423" s="39" t="s">
        <v>3</v>
      </c>
      <c r="E423" s="19" t="s">
        <v>6</v>
      </c>
      <c r="F423" s="54">
        <v>79.166666666666671</v>
      </c>
      <c r="G423" s="112">
        <v>3</v>
      </c>
      <c r="H423" s="15"/>
      <c r="I423" s="77">
        <f>H423*F423</f>
        <v>0</v>
      </c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39">
        <v>2023</v>
      </c>
      <c r="B424" s="39" t="s">
        <v>164</v>
      </c>
      <c r="C424" s="39" t="s">
        <v>136</v>
      </c>
      <c r="D424" s="39" t="s">
        <v>3</v>
      </c>
      <c r="E424" s="19" t="s">
        <v>6</v>
      </c>
      <c r="F424" s="54">
        <v>79.166666666666671</v>
      </c>
      <c r="G424" s="112">
        <v>3</v>
      </c>
      <c r="H424" s="15"/>
      <c r="I424" s="77">
        <f>H424*F424</f>
        <v>0</v>
      </c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36">
        <v>2023</v>
      </c>
      <c r="B425" s="36" t="s">
        <v>619</v>
      </c>
      <c r="C425" s="48" t="s">
        <v>612</v>
      </c>
      <c r="D425" s="39" t="s">
        <v>3</v>
      </c>
      <c r="E425" s="110" t="s">
        <v>7</v>
      </c>
      <c r="F425" s="54">
        <v>70.833333333333343</v>
      </c>
      <c r="G425" s="114">
        <v>3</v>
      </c>
      <c r="H425" s="15"/>
      <c r="I425" s="77">
        <f>H425*F425</f>
        <v>0</v>
      </c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36">
        <v>2023</v>
      </c>
      <c r="B426" s="36" t="s">
        <v>620</v>
      </c>
      <c r="C426" s="48" t="s">
        <v>612</v>
      </c>
      <c r="D426" s="39" t="s">
        <v>3</v>
      </c>
      <c r="E426" s="110" t="s">
        <v>7</v>
      </c>
      <c r="F426" s="54">
        <v>70.833333333333343</v>
      </c>
      <c r="G426" s="114">
        <v>3</v>
      </c>
      <c r="H426" s="15"/>
      <c r="I426" s="77">
        <f>H426*F426</f>
        <v>0</v>
      </c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38">
        <v>2023</v>
      </c>
      <c r="B427" s="38" t="s">
        <v>90</v>
      </c>
      <c r="C427" s="49" t="s">
        <v>612</v>
      </c>
      <c r="D427" s="39" t="s">
        <v>3</v>
      </c>
      <c r="E427" s="110" t="s">
        <v>7</v>
      </c>
      <c r="F427" s="54">
        <v>70.833333333333343</v>
      </c>
      <c r="G427" s="114">
        <v>6</v>
      </c>
      <c r="H427" s="15"/>
      <c r="I427" s="77">
        <f>H427*F427</f>
        <v>0</v>
      </c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38">
        <v>2023</v>
      </c>
      <c r="B428" s="38" t="s">
        <v>621</v>
      </c>
      <c r="C428" s="49" t="s">
        <v>612</v>
      </c>
      <c r="D428" s="39" t="s">
        <v>3</v>
      </c>
      <c r="E428" s="110" t="s">
        <v>7</v>
      </c>
      <c r="F428" s="54">
        <v>91.666666666666671</v>
      </c>
      <c r="G428" s="114">
        <v>6</v>
      </c>
      <c r="H428" s="15"/>
      <c r="I428" s="77">
        <f>H428*F428</f>
        <v>0</v>
      </c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34">
        <v>2023</v>
      </c>
      <c r="B429" s="34" t="s">
        <v>165</v>
      </c>
      <c r="C429" s="34" t="s">
        <v>166</v>
      </c>
      <c r="D429" s="109" t="s">
        <v>3</v>
      </c>
      <c r="E429" s="110" t="s">
        <v>7</v>
      </c>
      <c r="F429" s="54">
        <v>104.16666666666667</v>
      </c>
      <c r="G429" s="112">
        <v>1</v>
      </c>
      <c r="H429" s="15"/>
      <c r="I429" s="77">
        <f>H429*F429</f>
        <v>0</v>
      </c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83">
        <v>2023</v>
      </c>
      <c r="B430" s="96" t="s">
        <v>331</v>
      </c>
      <c r="C430" s="83" t="s">
        <v>136</v>
      </c>
      <c r="D430" s="109" t="s">
        <v>3</v>
      </c>
      <c r="E430" s="19" t="s">
        <v>6</v>
      </c>
      <c r="F430" s="54">
        <v>120.83333333333334</v>
      </c>
      <c r="G430" s="112">
        <v>3</v>
      </c>
      <c r="H430" s="15"/>
      <c r="I430" s="77">
        <f>H430*F430</f>
        <v>0</v>
      </c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83">
        <v>2023</v>
      </c>
      <c r="B431" s="83" t="s">
        <v>332</v>
      </c>
      <c r="C431" s="83" t="s">
        <v>136</v>
      </c>
      <c r="D431" s="109" t="s">
        <v>3</v>
      </c>
      <c r="E431" s="19" t="s">
        <v>6</v>
      </c>
      <c r="F431" s="54">
        <v>120.83333333333334</v>
      </c>
      <c r="G431" s="112">
        <v>1</v>
      </c>
      <c r="H431" s="15"/>
      <c r="I431" s="77">
        <f>H431*F431</f>
        <v>0</v>
      </c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83">
        <v>2023</v>
      </c>
      <c r="B432" s="34" t="s">
        <v>159</v>
      </c>
      <c r="C432" s="34" t="s">
        <v>136</v>
      </c>
      <c r="D432" s="109" t="s">
        <v>3</v>
      </c>
      <c r="E432" s="19" t="s">
        <v>6</v>
      </c>
      <c r="F432" s="54">
        <v>108.33333333333334</v>
      </c>
      <c r="G432" s="112">
        <v>1</v>
      </c>
      <c r="H432" s="15"/>
      <c r="I432" s="77">
        <f>H432*F432</f>
        <v>0</v>
      </c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83">
        <v>2023</v>
      </c>
      <c r="B433" s="44" t="s">
        <v>160</v>
      </c>
      <c r="C433" s="34" t="s">
        <v>136</v>
      </c>
      <c r="D433" s="109" t="s">
        <v>3</v>
      </c>
      <c r="E433" s="19" t="s">
        <v>6</v>
      </c>
      <c r="F433" s="54">
        <v>108.33333333333334</v>
      </c>
      <c r="G433" s="112">
        <v>3</v>
      </c>
      <c r="H433" s="15"/>
      <c r="I433" s="77">
        <f>H433*F433</f>
        <v>0</v>
      </c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38">
        <v>2023</v>
      </c>
      <c r="B434" s="46" t="s">
        <v>169</v>
      </c>
      <c r="C434" s="49" t="s">
        <v>170</v>
      </c>
      <c r="D434" s="109" t="s">
        <v>3</v>
      </c>
      <c r="E434" s="110" t="s">
        <v>7</v>
      </c>
      <c r="F434" s="54">
        <v>108.33333333333334</v>
      </c>
      <c r="G434" s="112">
        <v>1</v>
      </c>
      <c r="H434" s="15"/>
      <c r="I434" s="77">
        <f>H434*F434</f>
        <v>0</v>
      </c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34">
        <v>2023</v>
      </c>
      <c r="B435" s="34" t="s">
        <v>156</v>
      </c>
      <c r="C435" s="34" t="s">
        <v>157</v>
      </c>
      <c r="D435" s="39" t="s">
        <v>3</v>
      </c>
      <c r="E435" s="110" t="s">
        <v>7</v>
      </c>
      <c r="F435" s="54">
        <v>120.83333333333334</v>
      </c>
      <c r="G435" s="112">
        <v>1</v>
      </c>
      <c r="H435" s="15"/>
      <c r="I435" s="77">
        <f>H435*F435</f>
        <v>0</v>
      </c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38">
        <v>2023</v>
      </c>
      <c r="B436" s="38" t="s">
        <v>35</v>
      </c>
      <c r="C436" s="49" t="s">
        <v>612</v>
      </c>
      <c r="D436" s="39" t="s">
        <v>3</v>
      </c>
      <c r="E436" s="110" t="s">
        <v>7</v>
      </c>
      <c r="F436" s="54">
        <v>129.16666666666669</v>
      </c>
      <c r="G436" s="114">
        <v>3</v>
      </c>
      <c r="H436" s="15"/>
      <c r="I436" s="77">
        <f>H436*F436</f>
        <v>0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34">
        <v>2023</v>
      </c>
      <c r="B437" s="34" t="s">
        <v>167</v>
      </c>
      <c r="C437" s="34" t="s">
        <v>168</v>
      </c>
      <c r="D437" s="109" t="s">
        <v>3</v>
      </c>
      <c r="E437" s="110" t="s">
        <v>7</v>
      </c>
      <c r="F437" s="54">
        <v>145.83333333333334</v>
      </c>
      <c r="G437" s="112">
        <v>1</v>
      </c>
      <c r="H437" s="15"/>
      <c r="I437" s="77">
        <f>H437*F437</f>
        <v>0</v>
      </c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38">
        <v>2023</v>
      </c>
      <c r="B438" s="38" t="s">
        <v>622</v>
      </c>
      <c r="C438" s="49" t="s">
        <v>612</v>
      </c>
      <c r="D438" s="120" t="s">
        <v>10</v>
      </c>
      <c r="E438" s="110" t="s">
        <v>7</v>
      </c>
      <c r="F438" s="54">
        <v>120.83333333333334</v>
      </c>
      <c r="G438" s="114">
        <v>1</v>
      </c>
      <c r="H438" s="15"/>
      <c r="I438" s="77">
        <f>H438*F438</f>
        <v>0</v>
      </c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38">
        <v>2023</v>
      </c>
      <c r="B439" s="46" t="s">
        <v>171</v>
      </c>
      <c r="C439" s="49" t="s">
        <v>127</v>
      </c>
      <c r="D439" s="109" t="s">
        <v>3</v>
      </c>
      <c r="E439" s="110" t="s">
        <v>7</v>
      </c>
      <c r="F439" s="54">
        <v>183.33333333333334</v>
      </c>
      <c r="G439" s="112">
        <v>1</v>
      </c>
      <c r="H439" s="15"/>
      <c r="I439" s="77">
        <f>H439*F439</f>
        <v>0</v>
      </c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83">
        <v>2023</v>
      </c>
      <c r="B440" s="44" t="s">
        <v>162</v>
      </c>
      <c r="C440" s="34" t="s">
        <v>136</v>
      </c>
      <c r="D440" s="109" t="s">
        <v>3</v>
      </c>
      <c r="E440" s="19" t="s">
        <v>6</v>
      </c>
      <c r="F440" s="54">
        <v>145.83333333333334</v>
      </c>
      <c r="G440" s="112">
        <v>1</v>
      </c>
      <c r="H440" s="15"/>
      <c r="I440" s="77">
        <f>H440*F440</f>
        <v>0</v>
      </c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38">
        <v>2023</v>
      </c>
      <c r="B441" s="38" t="s">
        <v>623</v>
      </c>
      <c r="C441" s="49" t="s">
        <v>612</v>
      </c>
      <c r="D441" s="39" t="s">
        <v>3</v>
      </c>
      <c r="E441" s="110" t="s">
        <v>7</v>
      </c>
      <c r="F441" s="54">
        <v>187.5</v>
      </c>
      <c r="G441" s="114">
        <v>6</v>
      </c>
      <c r="H441" s="15"/>
      <c r="I441" s="77">
        <f>H441*F441</f>
        <v>0</v>
      </c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34">
        <v>2023</v>
      </c>
      <c r="B442" s="34" t="s">
        <v>624</v>
      </c>
      <c r="C442" s="34" t="s">
        <v>168</v>
      </c>
      <c r="D442" s="109" t="s">
        <v>3</v>
      </c>
      <c r="E442" s="110" t="s">
        <v>7</v>
      </c>
      <c r="F442" s="54">
        <v>175</v>
      </c>
      <c r="G442" s="112">
        <v>1</v>
      </c>
      <c r="H442" s="15"/>
      <c r="I442" s="77">
        <f>H442*F442</f>
        <v>0</v>
      </c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38">
        <v>2023</v>
      </c>
      <c r="B443" s="38" t="s">
        <v>441</v>
      </c>
      <c r="C443" s="49" t="s">
        <v>612</v>
      </c>
      <c r="D443" s="39" t="s">
        <v>3</v>
      </c>
      <c r="E443" s="110" t="s">
        <v>7</v>
      </c>
      <c r="F443" s="54">
        <v>187.5</v>
      </c>
      <c r="G443" s="114">
        <v>3</v>
      </c>
      <c r="H443" s="15"/>
      <c r="I443" s="77">
        <f>H443*F443</f>
        <v>0</v>
      </c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38">
        <v>2023</v>
      </c>
      <c r="B444" s="46" t="s">
        <v>330</v>
      </c>
      <c r="C444" s="49" t="s">
        <v>322</v>
      </c>
      <c r="D444" s="109" t="s">
        <v>3</v>
      </c>
      <c r="E444" s="19" t="s">
        <v>6</v>
      </c>
      <c r="F444" s="54">
        <v>145.83333333333334</v>
      </c>
      <c r="G444" s="112">
        <v>1</v>
      </c>
      <c r="H444" s="15"/>
      <c r="I444" s="77">
        <f>H444*F444</f>
        <v>0</v>
      </c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38">
        <v>2023</v>
      </c>
      <c r="B445" s="46" t="s">
        <v>325</v>
      </c>
      <c r="C445" s="49" t="s">
        <v>326</v>
      </c>
      <c r="D445" s="109" t="s">
        <v>3</v>
      </c>
      <c r="E445" s="19" t="s">
        <v>6</v>
      </c>
      <c r="F445" s="54">
        <v>141.66666666666669</v>
      </c>
      <c r="G445" s="112">
        <v>1</v>
      </c>
      <c r="H445" s="15"/>
      <c r="I445" s="77">
        <f>H445*F445</f>
        <v>0</v>
      </c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38">
        <v>2023</v>
      </c>
      <c r="B446" s="46" t="s">
        <v>327</v>
      </c>
      <c r="C446" s="49" t="s">
        <v>326</v>
      </c>
      <c r="D446" s="109" t="s">
        <v>3</v>
      </c>
      <c r="E446" s="19" t="s">
        <v>6</v>
      </c>
      <c r="F446" s="54">
        <v>141.66666666666669</v>
      </c>
      <c r="G446" s="112">
        <v>1</v>
      </c>
      <c r="H446" s="15"/>
      <c r="I446" s="77">
        <f>H446*F446</f>
        <v>0</v>
      </c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38">
        <v>2023</v>
      </c>
      <c r="B447" s="38" t="s">
        <v>625</v>
      </c>
      <c r="C447" s="49" t="s">
        <v>612</v>
      </c>
      <c r="D447" s="120" t="s">
        <v>10</v>
      </c>
      <c r="E447" s="110" t="s">
        <v>7</v>
      </c>
      <c r="F447" s="54">
        <v>145.83333333333334</v>
      </c>
      <c r="G447" s="114">
        <v>1</v>
      </c>
      <c r="H447" s="15"/>
      <c r="I447" s="77">
        <f>H447*F447</f>
        <v>0</v>
      </c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38">
        <v>2023</v>
      </c>
      <c r="B448" s="38" t="s">
        <v>626</v>
      </c>
      <c r="C448" s="49" t="s">
        <v>612</v>
      </c>
      <c r="D448" s="120" t="s">
        <v>10</v>
      </c>
      <c r="E448" s="110" t="s">
        <v>7</v>
      </c>
      <c r="F448" s="54">
        <v>145.83333333333334</v>
      </c>
      <c r="G448" s="114">
        <v>1</v>
      </c>
      <c r="H448" s="15"/>
      <c r="I448" s="77">
        <f>H448*F448</f>
        <v>0</v>
      </c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38">
        <v>2023</v>
      </c>
      <c r="B449" s="46" t="s">
        <v>327</v>
      </c>
      <c r="C449" s="49" t="s">
        <v>322</v>
      </c>
      <c r="D449" s="109" t="s">
        <v>3</v>
      </c>
      <c r="E449" s="19" t="s">
        <v>6</v>
      </c>
      <c r="F449" s="54">
        <v>166.66666666666669</v>
      </c>
      <c r="G449" s="112">
        <v>2</v>
      </c>
      <c r="H449" s="15"/>
      <c r="I449" s="77">
        <f>H449*F449</f>
        <v>0</v>
      </c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38">
        <v>2023</v>
      </c>
      <c r="B450" s="46" t="s">
        <v>329</v>
      </c>
      <c r="C450" s="49" t="s">
        <v>322</v>
      </c>
      <c r="D450" s="109" t="s">
        <v>3</v>
      </c>
      <c r="E450" s="19" t="s">
        <v>6</v>
      </c>
      <c r="F450" s="54">
        <v>175</v>
      </c>
      <c r="G450" s="112">
        <v>2</v>
      </c>
      <c r="H450" s="15"/>
      <c r="I450" s="77">
        <f>H450*F450</f>
        <v>0</v>
      </c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38">
        <v>2023</v>
      </c>
      <c r="B451" s="46" t="s">
        <v>333</v>
      </c>
      <c r="C451" s="49" t="s">
        <v>334</v>
      </c>
      <c r="D451" s="39" t="s">
        <v>3</v>
      </c>
      <c r="E451" s="19" t="s">
        <v>6</v>
      </c>
      <c r="F451" s="54">
        <v>145.83333333333334</v>
      </c>
      <c r="G451" s="112">
        <v>1</v>
      </c>
      <c r="H451" s="15"/>
      <c r="I451" s="77">
        <f>H451*F451</f>
        <v>0</v>
      </c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34">
        <v>2023</v>
      </c>
      <c r="B452" s="34" t="s">
        <v>151</v>
      </c>
      <c r="C452" s="34" t="s">
        <v>150</v>
      </c>
      <c r="D452" s="39" t="s">
        <v>3</v>
      </c>
      <c r="E452" s="110" t="s">
        <v>7</v>
      </c>
      <c r="F452" s="54">
        <v>225</v>
      </c>
      <c r="G452" s="112">
        <v>1</v>
      </c>
      <c r="H452" s="15"/>
      <c r="I452" s="77">
        <f>H452*F452</f>
        <v>0</v>
      </c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38">
        <v>2023</v>
      </c>
      <c r="B453" s="38" t="s">
        <v>39</v>
      </c>
      <c r="C453" s="49" t="s">
        <v>612</v>
      </c>
      <c r="D453" s="39" t="s">
        <v>3</v>
      </c>
      <c r="E453" s="110" t="s">
        <v>7</v>
      </c>
      <c r="F453" s="54">
        <v>270</v>
      </c>
      <c r="G453" s="114">
        <v>6</v>
      </c>
      <c r="H453" s="15"/>
      <c r="I453" s="77">
        <f>H453*F453</f>
        <v>0</v>
      </c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34">
        <v>2023</v>
      </c>
      <c r="B454" s="34" t="s">
        <v>155</v>
      </c>
      <c r="C454" s="34" t="s">
        <v>153</v>
      </c>
      <c r="D454" s="109" t="s">
        <v>3</v>
      </c>
      <c r="E454" s="110" t="s">
        <v>7</v>
      </c>
      <c r="F454" s="54">
        <v>250</v>
      </c>
      <c r="G454" s="112">
        <v>1</v>
      </c>
      <c r="H454" s="15"/>
      <c r="I454" s="77">
        <f>H454*F454</f>
        <v>0</v>
      </c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34">
        <v>2023</v>
      </c>
      <c r="B455" s="34" t="s">
        <v>154</v>
      </c>
      <c r="C455" s="34" t="s">
        <v>153</v>
      </c>
      <c r="D455" s="109" t="s">
        <v>3</v>
      </c>
      <c r="E455" s="110" t="s">
        <v>7</v>
      </c>
      <c r="F455" s="54">
        <v>249.16666666666669</v>
      </c>
      <c r="G455" s="112">
        <v>1</v>
      </c>
      <c r="H455" s="15"/>
      <c r="I455" s="77">
        <f>H455*F455</f>
        <v>0</v>
      </c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34">
        <v>2023</v>
      </c>
      <c r="B456" s="34" t="s">
        <v>152</v>
      </c>
      <c r="C456" s="34" t="s">
        <v>153</v>
      </c>
      <c r="D456" s="109" t="s">
        <v>3</v>
      </c>
      <c r="E456" s="110" t="s">
        <v>7</v>
      </c>
      <c r="F456" s="54">
        <v>258.33333333333337</v>
      </c>
      <c r="G456" s="112">
        <v>1</v>
      </c>
      <c r="H456" s="15"/>
      <c r="I456" s="77">
        <f>H456*F456</f>
        <v>0</v>
      </c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34">
        <v>2023</v>
      </c>
      <c r="B457" s="34" t="s">
        <v>149</v>
      </c>
      <c r="C457" s="34" t="s">
        <v>150</v>
      </c>
      <c r="D457" s="39" t="s">
        <v>3</v>
      </c>
      <c r="E457" s="110" t="s">
        <v>7</v>
      </c>
      <c r="F457" s="54">
        <v>275</v>
      </c>
      <c r="G457" s="112">
        <v>1</v>
      </c>
      <c r="H457" s="15"/>
      <c r="I457" s="77">
        <f>H457*F457</f>
        <v>0</v>
      </c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34">
        <v>2023</v>
      </c>
      <c r="B458" s="34" t="s">
        <v>158</v>
      </c>
      <c r="C458" s="34" t="s">
        <v>157</v>
      </c>
      <c r="D458" s="39" t="s">
        <v>3</v>
      </c>
      <c r="E458" s="110" t="s">
        <v>7</v>
      </c>
      <c r="F458" s="54">
        <v>375</v>
      </c>
      <c r="G458" s="112">
        <v>1</v>
      </c>
      <c r="H458" s="15"/>
      <c r="I458" s="77">
        <f>H458*F458</f>
        <v>0</v>
      </c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38">
        <v>2023</v>
      </c>
      <c r="B459" s="46" t="s">
        <v>328</v>
      </c>
      <c r="C459" s="49" t="s">
        <v>322</v>
      </c>
      <c r="D459" s="109" t="s">
        <v>3</v>
      </c>
      <c r="E459" s="19" t="s">
        <v>6</v>
      </c>
      <c r="F459" s="54">
        <v>791.66666666666674</v>
      </c>
      <c r="G459" s="112">
        <v>1</v>
      </c>
      <c r="H459" s="15"/>
      <c r="I459" s="77">
        <f>H459*F459</f>
        <v>0</v>
      </c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38">
        <v>2023</v>
      </c>
      <c r="B460" s="38" t="s">
        <v>627</v>
      </c>
      <c r="C460" s="49" t="s">
        <v>612</v>
      </c>
      <c r="D460" s="39" t="s">
        <v>3</v>
      </c>
      <c r="E460" s="110" t="s">
        <v>7</v>
      </c>
      <c r="F460" s="54">
        <v>104.16666666666667</v>
      </c>
      <c r="G460" s="114">
        <v>2</v>
      </c>
      <c r="H460" s="15"/>
      <c r="I460" s="77">
        <f>H460*F460</f>
        <v>0</v>
      </c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38">
        <v>2023</v>
      </c>
      <c r="B461" s="38" t="s">
        <v>628</v>
      </c>
      <c r="C461" s="38" t="s">
        <v>473</v>
      </c>
      <c r="D461" s="109" t="s">
        <v>3</v>
      </c>
      <c r="E461" s="19" t="s">
        <v>6</v>
      </c>
      <c r="F461" s="54">
        <v>220</v>
      </c>
      <c r="G461" s="112">
        <v>1</v>
      </c>
      <c r="H461" s="15"/>
      <c r="I461" s="77">
        <f>H461*F461</f>
        <v>0</v>
      </c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140">
        <v>2023</v>
      </c>
      <c r="B462" s="140" t="s">
        <v>308</v>
      </c>
      <c r="C462" s="140" t="s">
        <v>36</v>
      </c>
      <c r="D462" s="141" t="s">
        <v>3</v>
      </c>
      <c r="E462" s="142" t="s">
        <v>7</v>
      </c>
      <c r="F462" s="136">
        <v>45</v>
      </c>
      <c r="G462" s="137">
        <v>3</v>
      </c>
      <c r="H462" s="15"/>
      <c r="I462" s="77">
        <f>H462*F462</f>
        <v>0</v>
      </c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50">
        <v>2023</v>
      </c>
      <c r="B463" s="50" t="s">
        <v>406</v>
      </c>
      <c r="C463" s="50" t="s">
        <v>407</v>
      </c>
      <c r="D463" s="18" t="s">
        <v>3</v>
      </c>
      <c r="E463" s="135" t="s">
        <v>7</v>
      </c>
      <c r="F463" s="136">
        <v>50</v>
      </c>
      <c r="G463" s="137">
        <v>6</v>
      </c>
      <c r="H463" s="15"/>
      <c r="I463" s="77">
        <f>H463*F463</f>
        <v>0</v>
      </c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50">
        <v>2023</v>
      </c>
      <c r="B464" s="50" t="s">
        <v>403</v>
      </c>
      <c r="C464" s="50" t="s">
        <v>307</v>
      </c>
      <c r="D464" s="18" t="s">
        <v>3</v>
      </c>
      <c r="E464" s="135" t="s">
        <v>7</v>
      </c>
      <c r="F464" s="136">
        <v>54.33</v>
      </c>
      <c r="G464" s="137">
        <v>6</v>
      </c>
      <c r="H464" s="15"/>
      <c r="I464" s="77">
        <f>H464*F464</f>
        <v>0</v>
      </c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50">
        <v>2023</v>
      </c>
      <c r="B465" s="50" t="s">
        <v>408</v>
      </c>
      <c r="C465" s="50" t="s">
        <v>407</v>
      </c>
      <c r="D465" s="18" t="s">
        <v>3</v>
      </c>
      <c r="E465" s="135" t="s">
        <v>7</v>
      </c>
      <c r="F465" s="136">
        <v>58</v>
      </c>
      <c r="G465" s="137">
        <v>6</v>
      </c>
      <c r="H465" s="15"/>
      <c r="I465" s="77">
        <f>H465*F465</f>
        <v>0</v>
      </c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140">
        <v>2023</v>
      </c>
      <c r="B466" s="140" t="s">
        <v>309</v>
      </c>
      <c r="C466" s="140" t="s">
        <v>36</v>
      </c>
      <c r="D466" s="141" t="s">
        <v>3</v>
      </c>
      <c r="E466" s="142" t="s">
        <v>7</v>
      </c>
      <c r="F466" s="136">
        <v>62.5</v>
      </c>
      <c r="G466" s="137">
        <v>3</v>
      </c>
      <c r="H466" s="15"/>
      <c r="I466" s="77">
        <f>H466*F466</f>
        <v>0</v>
      </c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140">
        <v>2023</v>
      </c>
      <c r="B467" s="140" t="s">
        <v>310</v>
      </c>
      <c r="C467" s="140" t="s">
        <v>36</v>
      </c>
      <c r="D467" s="141" t="s">
        <v>3</v>
      </c>
      <c r="E467" s="142" t="s">
        <v>7</v>
      </c>
      <c r="F467" s="136">
        <v>65</v>
      </c>
      <c r="G467" s="137">
        <v>6</v>
      </c>
      <c r="H467" s="15"/>
      <c r="I467" s="77">
        <f>H467*F467</f>
        <v>0</v>
      </c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50">
        <v>2023</v>
      </c>
      <c r="B468" s="50" t="s">
        <v>409</v>
      </c>
      <c r="C468" s="50" t="s">
        <v>407</v>
      </c>
      <c r="D468" s="18" t="s">
        <v>3</v>
      </c>
      <c r="E468" s="135" t="s">
        <v>7</v>
      </c>
      <c r="F468" s="136">
        <v>150</v>
      </c>
      <c r="G468" s="137">
        <v>6</v>
      </c>
      <c r="H468" s="15"/>
      <c r="I468" s="77">
        <f>H468*F468</f>
        <v>0</v>
      </c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140">
        <v>2023</v>
      </c>
      <c r="B469" s="140" t="s">
        <v>311</v>
      </c>
      <c r="C469" s="140" t="s">
        <v>307</v>
      </c>
      <c r="D469" s="143" t="s">
        <v>10</v>
      </c>
      <c r="E469" s="144" t="s">
        <v>6</v>
      </c>
      <c r="F469" s="136">
        <v>240</v>
      </c>
      <c r="G469" s="137">
        <v>1</v>
      </c>
      <c r="H469" s="15"/>
      <c r="I469" s="77">
        <f>H469*F469</f>
        <v>0</v>
      </c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86">
        <v>2024</v>
      </c>
      <c r="B470" s="46" t="s">
        <v>101</v>
      </c>
      <c r="C470" s="49" t="s">
        <v>100</v>
      </c>
      <c r="D470" s="109" t="s">
        <v>3</v>
      </c>
      <c r="E470" s="110" t="s">
        <v>7</v>
      </c>
      <c r="F470" s="54">
        <v>70</v>
      </c>
      <c r="G470" s="112">
        <v>5</v>
      </c>
      <c r="H470" s="15"/>
      <c r="I470" s="77">
        <f>H470*F470</f>
        <v>0</v>
      </c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81"/>
      <c r="B471" s="2"/>
      <c r="D471" s="2"/>
      <c r="E471" s="2"/>
      <c r="G471" s="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81"/>
      <c r="B472" s="2"/>
      <c r="D472" s="2"/>
      <c r="E472" s="2"/>
      <c r="G472" s="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81"/>
      <c r="B473" s="2"/>
      <c r="D473" s="2"/>
      <c r="E473" s="2"/>
      <c r="G473" s="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81"/>
      <c r="B474" s="2"/>
      <c r="D474" s="2"/>
      <c r="E474" s="2"/>
      <c r="G474" s="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81"/>
      <c r="B475" s="2"/>
      <c r="D475" s="2"/>
      <c r="E475" s="2"/>
      <c r="G475" s="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81"/>
      <c r="B476" s="2"/>
      <c r="D476" s="2"/>
      <c r="E476" s="2"/>
      <c r="G476" s="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81"/>
      <c r="B477" s="2"/>
      <c r="D477" s="2"/>
      <c r="E477" s="2"/>
      <c r="G477" s="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81"/>
      <c r="B478" s="2"/>
      <c r="D478" s="2"/>
      <c r="E478" s="2"/>
      <c r="G478" s="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81"/>
      <c r="B479" s="2"/>
      <c r="D479" s="2"/>
      <c r="E479" s="2"/>
      <c r="G479" s="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81"/>
      <c r="B480" s="2"/>
      <c r="D480" s="2"/>
      <c r="E480" s="2"/>
      <c r="G480" s="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81"/>
      <c r="B481" s="2"/>
      <c r="D481" s="2"/>
      <c r="E481" s="2"/>
      <c r="G481" s="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81"/>
      <c r="B482" s="2"/>
      <c r="D482" s="2"/>
      <c r="E482" s="2"/>
      <c r="G482" s="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81"/>
      <c r="B483" s="2"/>
      <c r="D483" s="2"/>
      <c r="E483" s="2"/>
      <c r="G483" s="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81"/>
      <c r="B484" s="2"/>
      <c r="D484" s="2"/>
      <c r="E484" s="2"/>
      <c r="G484" s="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81"/>
      <c r="B485" s="2"/>
      <c r="D485" s="2"/>
      <c r="E485" s="2"/>
      <c r="G485" s="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81"/>
      <c r="B486" s="2"/>
      <c r="D486" s="2"/>
      <c r="E486" s="2"/>
      <c r="G486" s="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81"/>
      <c r="B487" s="2"/>
      <c r="D487" s="2"/>
      <c r="E487" s="2"/>
      <c r="G487" s="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81"/>
      <c r="B488" s="2"/>
      <c r="D488" s="2"/>
      <c r="E488" s="2"/>
      <c r="G488" s="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81"/>
      <c r="B489" s="2"/>
      <c r="D489" s="2"/>
      <c r="E489" s="2"/>
      <c r="G489" s="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81"/>
      <c r="B490" s="2"/>
      <c r="D490" s="2"/>
      <c r="E490" s="2"/>
      <c r="G490" s="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81"/>
      <c r="B491" s="2"/>
      <c r="D491" s="2"/>
      <c r="E491" s="2"/>
      <c r="G491" s="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81"/>
      <c r="B492" s="2"/>
      <c r="D492" s="2"/>
      <c r="E492" s="2"/>
      <c r="G492" s="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81"/>
      <c r="B493" s="2"/>
      <c r="D493" s="2"/>
      <c r="E493" s="2"/>
      <c r="G493" s="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81"/>
      <c r="B494" s="2"/>
      <c r="D494" s="2"/>
      <c r="E494" s="2"/>
      <c r="G494" s="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81"/>
      <c r="B495" s="2"/>
      <c r="D495" s="2"/>
      <c r="E495" s="2"/>
      <c r="G495" s="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81"/>
      <c r="B496" s="2"/>
      <c r="D496" s="2"/>
      <c r="E496" s="2"/>
      <c r="G496" s="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81"/>
      <c r="B497" s="2"/>
      <c r="D497" s="2"/>
      <c r="E497" s="2"/>
      <c r="G497" s="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81"/>
      <c r="B498" s="2"/>
      <c r="D498" s="2"/>
      <c r="E498" s="2"/>
      <c r="G498" s="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81"/>
      <c r="B499" s="2"/>
      <c r="D499" s="2"/>
      <c r="E499" s="2"/>
      <c r="G499" s="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81"/>
      <c r="B500" s="2"/>
      <c r="D500" s="2"/>
      <c r="E500" s="2"/>
      <c r="G500" s="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81"/>
      <c r="B501" s="2"/>
      <c r="D501" s="2"/>
      <c r="E501" s="2"/>
      <c r="G501" s="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81"/>
      <c r="B502" s="2"/>
      <c r="D502" s="2"/>
      <c r="E502" s="2"/>
      <c r="G502" s="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81"/>
      <c r="B503" s="2"/>
      <c r="D503" s="2"/>
      <c r="E503" s="2"/>
      <c r="G503" s="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81"/>
      <c r="B504" s="2"/>
      <c r="D504" s="2"/>
      <c r="E504" s="2"/>
      <c r="G504" s="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81"/>
      <c r="B505" s="2"/>
      <c r="D505" s="2"/>
      <c r="E505" s="2"/>
      <c r="G505" s="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81"/>
      <c r="B506" s="2"/>
      <c r="D506" s="2"/>
      <c r="E506" s="2"/>
      <c r="G506" s="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81"/>
      <c r="B507" s="2"/>
      <c r="D507" s="2"/>
      <c r="E507" s="2"/>
      <c r="G507" s="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81"/>
      <c r="B508" s="2"/>
      <c r="D508" s="2"/>
      <c r="E508" s="2"/>
      <c r="G508" s="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81"/>
      <c r="B509" s="2"/>
      <c r="D509" s="2"/>
      <c r="E509" s="2"/>
      <c r="G509" s="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81"/>
      <c r="B510" s="2"/>
      <c r="D510" s="2"/>
      <c r="E510" s="2"/>
      <c r="G510" s="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81"/>
      <c r="B511" s="2"/>
      <c r="D511" s="2"/>
      <c r="E511" s="2"/>
      <c r="G511" s="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81"/>
      <c r="B512" s="2"/>
      <c r="D512" s="2"/>
      <c r="E512" s="2"/>
      <c r="G512" s="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81"/>
      <c r="B513" s="2"/>
      <c r="D513" s="2"/>
      <c r="E513" s="2"/>
      <c r="G513" s="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81"/>
      <c r="B514" s="2"/>
      <c r="D514" s="2"/>
      <c r="E514" s="2"/>
      <c r="G514" s="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81"/>
      <c r="B515" s="2"/>
      <c r="D515" s="2"/>
      <c r="E515" s="2"/>
      <c r="G515" s="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81"/>
      <c r="B516" s="2"/>
      <c r="D516" s="2"/>
      <c r="E516" s="2"/>
      <c r="G516" s="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81"/>
      <c r="B517" s="2"/>
      <c r="D517" s="2"/>
      <c r="E517" s="2"/>
      <c r="G517" s="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81"/>
      <c r="B518" s="2"/>
      <c r="D518" s="2"/>
      <c r="E518" s="2"/>
      <c r="G518" s="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81"/>
      <c r="B519" s="2"/>
      <c r="D519" s="2"/>
      <c r="E519" s="2"/>
      <c r="G519" s="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81"/>
      <c r="B520" s="2"/>
      <c r="D520" s="2"/>
      <c r="E520" s="2"/>
      <c r="G520" s="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81"/>
      <c r="B521" s="2"/>
      <c r="D521" s="2"/>
      <c r="E521" s="2"/>
      <c r="G521" s="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81"/>
      <c r="B522" s="2"/>
      <c r="D522" s="2"/>
      <c r="E522" s="2"/>
      <c r="G522" s="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81"/>
      <c r="B523" s="2"/>
      <c r="D523" s="2"/>
      <c r="E523" s="2"/>
      <c r="G523" s="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81"/>
      <c r="B524" s="2"/>
      <c r="D524" s="2"/>
      <c r="E524" s="2"/>
      <c r="G524" s="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81"/>
      <c r="B525" s="2"/>
      <c r="D525" s="2"/>
      <c r="E525" s="2"/>
      <c r="G525" s="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81"/>
      <c r="B526" s="2"/>
      <c r="D526" s="2"/>
      <c r="E526" s="2"/>
      <c r="G526" s="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81"/>
      <c r="B527" s="2"/>
      <c r="D527" s="2"/>
      <c r="E527" s="2"/>
      <c r="G527" s="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81"/>
      <c r="B528" s="2"/>
      <c r="D528" s="2"/>
      <c r="E528" s="2"/>
      <c r="G528" s="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81"/>
      <c r="B529" s="2"/>
      <c r="D529" s="2"/>
      <c r="E529" s="2"/>
      <c r="G529" s="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81"/>
      <c r="B530" s="2"/>
      <c r="D530" s="2"/>
      <c r="E530" s="2"/>
      <c r="G530" s="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81"/>
      <c r="B531" s="2"/>
      <c r="D531" s="2"/>
      <c r="E531" s="2"/>
      <c r="G531" s="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81"/>
      <c r="B532" s="2"/>
      <c r="D532" s="2"/>
      <c r="E532" s="2"/>
      <c r="G532" s="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81"/>
      <c r="B533" s="2"/>
      <c r="D533" s="2"/>
      <c r="E533" s="2"/>
      <c r="G533" s="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81"/>
      <c r="B534" s="2"/>
      <c r="D534" s="2"/>
      <c r="E534" s="2"/>
      <c r="G534" s="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81"/>
      <c r="B535" s="2"/>
      <c r="D535" s="2"/>
      <c r="E535" s="2"/>
      <c r="G535" s="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81"/>
      <c r="B536" s="2"/>
      <c r="D536" s="2"/>
      <c r="E536" s="2"/>
      <c r="G536" s="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81"/>
      <c r="B537" s="2"/>
      <c r="D537" s="2"/>
      <c r="E537" s="2"/>
      <c r="G537" s="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81"/>
      <c r="B538" s="2"/>
      <c r="D538" s="2"/>
      <c r="E538" s="2"/>
      <c r="G538" s="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81"/>
      <c r="B539" s="2"/>
      <c r="D539" s="2"/>
      <c r="E539" s="2"/>
      <c r="G539" s="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81"/>
      <c r="B540" s="2"/>
      <c r="D540" s="2"/>
      <c r="E540" s="2"/>
      <c r="G540" s="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81"/>
      <c r="B541" s="2"/>
      <c r="D541" s="2"/>
      <c r="E541" s="2"/>
      <c r="G541" s="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81"/>
      <c r="B542" s="2"/>
      <c r="D542" s="2"/>
      <c r="E542" s="2"/>
      <c r="G542" s="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81"/>
      <c r="B543" s="2"/>
      <c r="D543" s="2"/>
      <c r="E543" s="2"/>
      <c r="G543" s="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81"/>
      <c r="B544" s="2"/>
      <c r="D544" s="2"/>
      <c r="E544" s="2"/>
      <c r="G544" s="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81"/>
      <c r="B545" s="2"/>
      <c r="D545" s="2"/>
      <c r="E545" s="2"/>
      <c r="G545" s="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81"/>
      <c r="B546" s="2"/>
      <c r="D546" s="2"/>
      <c r="E546" s="2"/>
      <c r="G546" s="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81"/>
      <c r="B547" s="2"/>
      <c r="D547" s="2"/>
      <c r="E547" s="2"/>
      <c r="G547" s="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81"/>
      <c r="B548" s="2"/>
      <c r="D548" s="2"/>
      <c r="E548" s="2"/>
      <c r="G548" s="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81"/>
      <c r="B549" s="2"/>
      <c r="D549" s="2"/>
      <c r="E549" s="2"/>
      <c r="G549" s="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81"/>
      <c r="B550" s="2"/>
      <c r="D550" s="2"/>
      <c r="E550" s="2"/>
      <c r="G550" s="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81"/>
      <c r="B551" s="2"/>
      <c r="D551" s="2"/>
      <c r="E551" s="2"/>
      <c r="G551" s="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81"/>
      <c r="B552" s="2"/>
      <c r="D552" s="2"/>
      <c r="E552" s="2"/>
      <c r="G552" s="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81"/>
      <c r="B553" s="2"/>
      <c r="D553" s="2"/>
      <c r="E553" s="2"/>
      <c r="G553" s="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81"/>
      <c r="B554" s="2"/>
      <c r="D554" s="2"/>
      <c r="E554" s="2"/>
      <c r="G554" s="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81"/>
      <c r="B555" s="2"/>
      <c r="D555" s="2"/>
      <c r="E555" s="2"/>
      <c r="G555" s="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81"/>
      <c r="B556" s="2"/>
      <c r="D556" s="2"/>
      <c r="E556" s="2"/>
      <c r="G556" s="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81"/>
      <c r="B557" s="2"/>
      <c r="D557" s="2"/>
      <c r="E557" s="2"/>
      <c r="G557" s="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81"/>
      <c r="B558" s="2"/>
      <c r="D558" s="2"/>
      <c r="E558" s="2"/>
      <c r="G558" s="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81"/>
      <c r="B559" s="2"/>
      <c r="D559" s="2"/>
      <c r="E559" s="2"/>
      <c r="G559" s="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81"/>
      <c r="B560" s="2"/>
      <c r="D560" s="2"/>
      <c r="E560" s="2"/>
      <c r="G560" s="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81"/>
      <c r="B561" s="2"/>
      <c r="D561" s="2"/>
      <c r="E561" s="2"/>
      <c r="G561" s="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81"/>
      <c r="B562" s="2"/>
      <c r="D562" s="2"/>
      <c r="E562" s="2"/>
      <c r="G562" s="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81"/>
      <c r="B563" s="2"/>
      <c r="D563" s="2"/>
      <c r="E563" s="2"/>
      <c r="G563" s="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81"/>
      <c r="B564" s="2"/>
      <c r="D564" s="2"/>
      <c r="E564" s="2"/>
      <c r="G564" s="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81"/>
      <c r="B565" s="2"/>
      <c r="D565" s="2"/>
      <c r="E565" s="2"/>
      <c r="G565" s="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81"/>
      <c r="B566" s="2"/>
      <c r="D566" s="2"/>
      <c r="E566" s="2"/>
      <c r="G566" s="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81"/>
      <c r="B567" s="2"/>
      <c r="D567" s="2"/>
      <c r="E567" s="2"/>
      <c r="G567" s="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81"/>
      <c r="B568" s="2"/>
      <c r="D568" s="2"/>
      <c r="E568" s="2"/>
      <c r="G568" s="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81"/>
      <c r="B569" s="2"/>
      <c r="D569" s="2"/>
      <c r="E569" s="2"/>
      <c r="G569" s="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81"/>
      <c r="B570" s="2"/>
      <c r="D570" s="2"/>
      <c r="E570" s="2"/>
      <c r="G570" s="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81"/>
      <c r="B571" s="2"/>
      <c r="D571" s="2"/>
      <c r="E571" s="2"/>
      <c r="G571" s="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81"/>
      <c r="B572" s="2"/>
      <c r="D572" s="2"/>
      <c r="E572" s="2"/>
      <c r="G572" s="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81"/>
      <c r="B573" s="2"/>
      <c r="D573" s="2"/>
      <c r="E573" s="2"/>
      <c r="G573" s="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81"/>
      <c r="B574" s="2"/>
      <c r="D574" s="2"/>
      <c r="E574" s="2"/>
      <c r="G574" s="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81"/>
      <c r="B575" s="2"/>
      <c r="D575" s="2"/>
      <c r="E575" s="2"/>
      <c r="G575" s="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81"/>
      <c r="B576" s="2"/>
      <c r="D576" s="2"/>
      <c r="E576" s="2"/>
      <c r="G576" s="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81"/>
      <c r="B577" s="2"/>
      <c r="D577" s="2"/>
      <c r="E577" s="2"/>
      <c r="G577" s="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81"/>
      <c r="B578" s="2"/>
      <c r="D578" s="2"/>
      <c r="E578" s="2"/>
      <c r="G578" s="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81"/>
      <c r="B579" s="2"/>
      <c r="D579" s="2"/>
      <c r="E579" s="2"/>
      <c r="G579" s="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81"/>
      <c r="B580" s="2"/>
      <c r="D580" s="2"/>
      <c r="E580" s="2"/>
      <c r="G580" s="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81"/>
      <c r="B581" s="2"/>
      <c r="D581" s="2"/>
      <c r="E581" s="2"/>
      <c r="G581" s="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81"/>
      <c r="B582" s="2"/>
      <c r="D582" s="2"/>
      <c r="E582" s="2"/>
      <c r="G582" s="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81"/>
      <c r="B583" s="2"/>
      <c r="D583" s="2"/>
      <c r="E583" s="2"/>
      <c r="G583" s="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81"/>
      <c r="B584" s="2"/>
      <c r="D584" s="2"/>
      <c r="E584" s="2"/>
      <c r="G584" s="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81"/>
      <c r="B585" s="2"/>
      <c r="D585" s="2"/>
      <c r="E585" s="2"/>
      <c r="G585" s="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81"/>
      <c r="B586" s="2"/>
      <c r="D586" s="2"/>
      <c r="E586" s="2"/>
      <c r="G586" s="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81"/>
      <c r="B587" s="2"/>
      <c r="D587" s="2"/>
      <c r="E587" s="2"/>
      <c r="G587" s="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81"/>
      <c r="B588" s="2"/>
      <c r="D588" s="2"/>
      <c r="E588" s="2"/>
      <c r="G588" s="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81"/>
      <c r="B589" s="2"/>
      <c r="D589" s="2"/>
      <c r="E589" s="2"/>
      <c r="G589" s="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81"/>
      <c r="B590" s="2"/>
      <c r="D590" s="2"/>
      <c r="E590" s="2"/>
      <c r="G590" s="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81"/>
      <c r="B591" s="2"/>
      <c r="D591" s="2"/>
      <c r="E591" s="2"/>
      <c r="G591" s="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81"/>
      <c r="B592" s="2"/>
      <c r="D592" s="2"/>
      <c r="E592" s="2"/>
      <c r="G592" s="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81"/>
      <c r="B593" s="2"/>
      <c r="D593" s="2"/>
      <c r="E593" s="2"/>
      <c r="G593" s="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81"/>
      <c r="B594" s="2"/>
      <c r="D594" s="2"/>
      <c r="E594" s="2"/>
      <c r="G594" s="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81"/>
      <c r="B595" s="2"/>
      <c r="D595" s="2"/>
      <c r="E595" s="2"/>
      <c r="G595" s="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81"/>
      <c r="B596" s="2"/>
      <c r="D596" s="2"/>
      <c r="E596" s="2"/>
      <c r="G596" s="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81"/>
      <c r="B597" s="2"/>
      <c r="D597" s="2"/>
      <c r="E597" s="2"/>
      <c r="G597" s="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81"/>
      <c r="B598" s="2"/>
      <c r="D598" s="2"/>
      <c r="E598" s="2"/>
      <c r="G598" s="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81"/>
      <c r="B599" s="2"/>
      <c r="D599" s="2"/>
      <c r="E599" s="2"/>
      <c r="G599" s="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81"/>
      <c r="B600" s="2"/>
      <c r="D600" s="2"/>
      <c r="E600" s="2"/>
      <c r="G600" s="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81"/>
      <c r="B601" s="2"/>
      <c r="D601" s="2"/>
      <c r="E601" s="2"/>
      <c r="G601" s="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81"/>
      <c r="B602" s="2"/>
      <c r="D602" s="2"/>
      <c r="E602" s="2"/>
      <c r="G602" s="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81"/>
      <c r="B603" s="2"/>
      <c r="D603" s="2"/>
      <c r="E603" s="2"/>
      <c r="G603" s="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81"/>
      <c r="B604" s="2"/>
      <c r="D604" s="2"/>
      <c r="E604" s="2"/>
      <c r="G604" s="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81"/>
      <c r="B605" s="2"/>
      <c r="D605" s="2"/>
      <c r="E605" s="2"/>
      <c r="G605" s="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81"/>
      <c r="B606" s="2"/>
      <c r="D606" s="2"/>
      <c r="E606" s="2"/>
      <c r="G606" s="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81"/>
      <c r="B607" s="2"/>
      <c r="D607" s="2"/>
      <c r="E607" s="2"/>
      <c r="G607" s="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81"/>
      <c r="B608" s="2"/>
      <c r="D608" s="2"/>
      <c r="E608" s="2"/>
      <c r="G608" s="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81"/>
      <c r="B609" s="2"/>
      <c r="D609" s="2"/>
      <c r="E609" s="2"/>
      <c r="G609" s="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81"/>
      <c r="B610" s="2"/>
      <c r="D610" s="2"/>
      <c r="E610" s="2"/>
      <c r="G610" s="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81"/>
      <c r="B611" s="2"/>
      <c r="D611" s="2"/>
      <c r="E611" s="2"/>
      <c r="G611" s="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81"/>
      <c r="B612" s="2"/>
      <c r="D612" s="2"/>
      <c r="E612" s="2"/>
      <c r="G612" s="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81"/>
      <c r="B613" s="2"/>
      <c r="D613" s="2"/>
      <c r="E613" s="2"/>
      <c r="G613" s="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81"/>
      <c r="B614" s="2"/>
      <c r="D614" s="2"/>
      <c r="E614" s="2"/>
      <c r="G614" s="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81"/>
      <c r="B615" s="2"/>
      <c r="D615" s="2"/>
      <c r="E615" s="2"/>
      <c r="G615" s="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81"/>
      <c r="B616" s="2"/>
      <c r="D616" s="2"/>
      <c r="E616" s="2"/>
      <c r="G616" s="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</sheetData>
  <autoFilter ref="A1:Z620" xr:uid="{00000000-0001-0000-0000-000000000000}">
    <sortState xmlns:xlrd2="http://schemas.microsoft.com/office/spreadsheetml/2017/richdata2" ref="A2:Z620">
      <sortCondition ref="A1:A620"/>
    </sortState>
  </autoFilter>
  <pageMargins left="0.75" right="0.75" top="1" bottom="1" header="0" footer="0"/>
  <pageSetup orientation="landscape" r:id="rId1"/>
  <headerFooter>
    <oddFooter>&amp;L000000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SHYTI</dc:creator>
  <cp:lastModifiedBy>Julie SHYTI</cp:lastModifiedBy>
  <dcterms:created xsi:type="dcterms:W3CDTF">2025-11-07T11:31:49Z</dcterms:created>
  <dcterms:modified xsi:type="dcterms:W3CDTF">2026-06-23T09:38:09Z</dcterms:modified>
</cp:coreProperties>
</file>